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quytt\Desktop\"/>
    </mc:Choice>
  </mc:AlternateContent>
  <bookViews>
    <workbookView xWindow="-105" yWindow="-105" windowWidth="15465" windowHeight="7815" firstSheet="1" activeTab="2"/>
  </bookViews>
  <sheets>
    <sheet name="bảng mã cấp 1 và 2 thô" sheetId="1" state="hidden" r:id="rId1"/>
    <sheet name="Bảng mã cấp 1" sheetId="2" r:id="rId2"/>
    <sheet name="Bảng mã cấp 2 và mã cấp 3" sheetId="3" r:id="rId3"/>
    <sheet name="Bảng mã Công ty" sheetId="5" r:id="rId4"/>
    <sheet name="Bảng mã bộ phận " sheetId="6" r:id="rId5"/>
    <sheet name="Kế hoạch triển khai" sheetId="7" state="hidden" r:id="rId6"/>
  </sheets>
  <definedNames>
    <definedName name="_xlnm._FilterDatabase" localSheetId="2" hidden="1">'Bảng mã cấp 2 và mã cấp 3'!$D$2:$H$2</definedName>
    <definedName name="_xlnm.Print_Area" localSheetId="0">'bảng mã cấp 1 và 2 thô'!$A$1:$H$46</definedName>
    <definedName name="_xlnm.Print_Area" localSheetId="2">'Bảng mã cấp 2 và mã cấp 3'!$A$1:$H$303</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5" l="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G299" i="3" l="1"/>
  <c r="G300" i="3"/>
  <c r="G301" i="3"/>
  <c r="G302" i="3"/>
  <c r="G303" i="3"/>
  <c r="G298" i="3"/>
</calcChain>
</file>

<file path=xl/sharedStrings.xml><?xml version="1.0" encoding="utf-8"?>
<sst xmlns="http://schemas.openxmlformats.org/spreadsheetml/2006/main" count="943" uniqueCount="527">
  <si>
    <t>CẤP 1</t>
  </si>
  <si>
    <t>KHOẢNG CẤP 2</t>
  </si>
  <si>
    <t>Nhà bảo vệ</t>
  </si>
  <si>
    <t>Cầu đường bộ</t>
  </si>
  <si>
    <t>Nhà sửa chữa tàu bay</t>
  </si>
  <si>
    <t>Bãi đỗ sân bay</t>
  </si>
  <si>
    <t xml:space="preserve">Bến tàu, Ụ Tàu </t>
  </si>
  <si>
    <t>Sân gold</t>
  </si>
  <si>
    <t>Tường rào</t>
  </si>
  <si>
    <t>Sân chơi</t>
  </si>
  <si>
    <t xml:space="preserve">Mảng cây xanh </t>
  </si>
  <si>
    <t>Bể bơi</t>
  </si>
  <si>
    <t>Nhà thay quần áo</t>
  </si>
  <si>
    <t>Nhà bán đồ lưu niệm kinh doanh</t>
  </si>
  <si>
    <t>Mã cấp 2</t>
  </si>
  <si>
    <t>Nhà cửa, vật kiến trúc</t>
  </si>
  <si>
    <t>Máy móc, thiết bị phục vụ sản xuất kinh doanh</t>
  </si>
  <si>
    <t>Phương tiện vận chuyển</t>
  </si>
  <si>
    <t>Thiết bị công nghệ thông tin</t>
  </si>
  <si>
    <t>Thiết bị văn phòng</t>
  </si>
  <si>
    <t>Vườn cây lâu năm, súc vật làm việc</t>
  </si>
  <si>
    <t>Tài sản cố định hữu hình khác</t>
  </si>
  <si>
    <t>Quyền sử dụng đất</t>
  </si>
  <si>
    <t>Quyền sở hữu công nghiệp</t>
  </si>
  <si>
    <t>Phần mềm ứng dụng</t>
  </si>
  <si>
    <t>Tài sản cố định vô hình khác</t>
  </si>
  <si>
    <t>Công cụ dụng cụ khác</t>
  </si>
  <si>
    <t>Máy móc thiết bị ngành xây dựng</t>
  </si>
  <si>
    <t>Máy móc thiết bị ngành nông nghiệp</t>
  </si>
  <si>
    <t>Máy móc thiết bị ngành hàng không</t>
  </si>
  <si>
    <t>Máy móc thiết bị ngành khai thác sản xuất đá</t>
  </si>
  <si>
    <t>Đường bộ</t>
  </si>
  <si>
    <t>Đường sân bay</t>
  </si>
  <si>
    <t>Máy móc thiết bị ngành sản xuất kinh doanh vàng</t>
  </si>
  <si>
    <t>Máy móc thiết bị phòng cháy chữa cháy, cứu hộ cứa nạn</t>
  </si>
  <si>
    <t xml:space="preserve">Phương tiện vận chuyển đường bộ </t>
  </si>
  <si>
    <t>Phương tiện vận chuyển đường hàng không (tàu bay)</t>
  </si>
  <si>
    <t>Phương tiện vận chuyển đường thủy</t>
  </si>
  <si>
    <t>Phương tiện vận chuyển đường sắt</t>
  </si>
  <si>
    <t>Phương tiện vận xe nâng bốc dỡ hàng, xe thang</t>
  </si>
  <si>
    <t>Phương tiện vận chuyển khác</t>
  </si>
  <si>
    <t>Máy móc, thiết bị phục vụ sản xuất là công cụ dụng cụ</t>
  </si>
  <si>
    <t>Nội Dung</t>
  </si>
  <si>
    <t>Nhà</t>
  </si>
  <si>
    <t>Kè đập kênh mương</t>
  </si>
  <si>
    <t>Máy móc thiết bị ngành dịch vụ du lịch nghỉ dưỡng vui chơi giải trí</t>
  </si>
  <si>
    <t>1101-1199</t>
  </si>
  <si>
    <t>1001-1099</t>
  </si>
  <si>
    <t>1201-1299</t>
  </si>
  <si>
    <t>1301-1399</t>
  </si>
  <si>
    <t>1401-1499</t>
  </si>
  <si>
    <t xml:space="preserve">Thiết bị công nghệ thông tin </t>
  </si>
  <si>
    <t xml:space="preserve">Thiết bị nội thất </t>
  </si>
  <si>
    <t xml:space="preserve">Thiết bị nội thất văn phòng </t>
  </si>
  <si>
    <t>Thiết bị điện lạnh</t>
  </si>
  <si>
    <t>Thiết bị điện tử</t>
  </si>
  <si>
    <t xml:space="preserve">Vườn cây lâu năm </t>
  </si>
  <si>
    <t>Động vật làm việc</t>
  </si>
  <si>
    <t xml:space="preserve">Tài sản vô hình </t>
  </si>
  <si>
    <t>Quyền tài sản gắn liền với đất</t>
  </si>
  <si>
    <t>Tác quyền</t>
  </si>
  <si>
    <t>Sở hữu hình ảnh, thương hiệu</t>
  </si>
  <si>
    <t>Sở hữu trí tuệ</t>
  </si>
  <si>
    <t>Sở hữu bản quyền, sản phầm công nghiệp</t>
  </si>
  <si>
    <t>1501-1599</t>
  </si>
  <si>
    <t>1601-1699</t>
  </si>
  <si>
    <t>1701-1799</t>
  </si>
  <si>
    <t>1801-1899</t>
  </si>
  <si>
    <t>Tài sản</t>
  </si>
  <si>
    <t>Sân chơi, sân thể thao</t>
  </si>
  <si>
    <t>Tài sản vô hình khác</t>
  </si>
  <si>
    <t>Quyền tác giả và quyền liên quan đến quyền tác giả</t>
  </si>
  <si>
    <t>Quyền sở hữu đối với giống cây trồng</t>
  </si>
  <si>
    <t>Thương hiêu của đơn vị sự nghiệp công lập</t>
  </si>
  <si>
    <t xml:space="preserve">Nhà để xe </t>
  </si>
  <si>
    <t xml:space="preserve">Nhà kho </t>
  </si>
  <si>
    <t>Nhà vệ sinh</t>
  </si>
  <si>
    <t>Nhà chứa tàu bay</t>
  </si>
  <si>
    <t>Nhà di động</t>
  </si>
  <si>
    <t>Nhà ươm giống nông nghiệp</t>
  </si>
  <si>
    <t>Nhà phục vụ sản xuất đá</t>
  </si>
  <si>
    <t>Nhà phục vụ sản xuất nước khoáng</t>
  </si>
  <si>
    <t>Nhà điều hành</t>
  </si>
  <si>
    <t xml:space="preserve">Cầu gỗ </t>
  </si>
  <si>
    <t>Cầu bê tông cốt thép</t>
  </si>
  <si>
    <t xml:space="preserve">Đường nhựa </t>
  </si>
  <si>
    <t xml:space="preserve">Đường bê tông </t>
  </si>
  <si>
    <t>Kè đập</t>
  </si>
  <si>
    <t>Kênh mương</t>
  </si>
  <si>
    <t xml:space="preserve">Ụ tàu </t>
  </si>
  <si>
    <t>Bến tàu</t>
  </si>
  <si>
    <t>Sân golf</t>
  </si>
  <si>
    <t>Sân golf &amp;resort</t>
  </si>
  <si>
    <t xml:space="preserve">Rào gạch </t>
  </si>
  <si>
    <t>Rào sắt thép</t>
  </si>
  <si>
    <t>Hàng rào</t>
  </si>
  <si>
    <t>Sân thể thao</t>
  </si>
  <si>
    <t>Mảng cây xanh, thảm cỏ</t>
  </si>
  <si>
    <t xml:space="preserve">Bể bơi </t>
  </si>
  <si>
    <t>Xe tải</t>
  </si>
  <si>
    <t>Máy kéo</t>
  </si>
  <si>
    <t>Pu lăng xích</t>
  </si>
  <si>
    <t>Cần cẩu hộp</t>
  </si>
  <si>
    <t>Cầu trục</t>
  </si>
  <si>
    <t>Cẩu trục tháp</t>
  </si>
  <si>
    <t>Băng tải</t>
  </si>
  <si>
    <t>Vít tải</t>
  </si>
  <si>
    <t>Guồng tải</t>
  </si>
  <si>
    <t>Máy đào gầu thuận</t>
  </si>
  <si>
    <t>Máy đào gầu nghịch</t>
  </si>
  <si>
    <t>Máy ủi</t>
  </si>
  <si>
    <t>Máy san đất</t>
  </si>
  <si>
    <t>Máy xúc lật</t>
  </si>
  <si>
    <t>Máy lu (xe lu)</t>
  </si>
  <si>
    <t>Máy đầm</t>
  </si>
  <si>
    <t>Máy khoan cọc nhồi</t>
  </si>
  <si>
    <t>Máy trộn bê tông</t>
  </si>
  <si>
    <t>Trạm trộn bê tộng</t>
  </si>
  <si>
    <t>Xe chở bê tông</t>
  </si>
  <si>
    <t>Xe bơm bê tông</t>
  </si>
  <si>
    <t>Đầm dùi</t>
  </si>
  <si>
    <t xml:space="preserve">Đàm bàn </t>
  </si>
  <si>
    <t>Máy khác</t>
  </si>
  <si>
    <t>Nồi cơm điện</t>
  </si>
  <si>
    <t>Lò vi sóng</t>
  </si>
  <si>
    <t>Lò nướng</t>
  </si>
  <si>
    <t xml:space="preserve">Nồi chiên </t>
  </si>
  <si>
    <t>Vỉ nướng</t>
  </si>
  <si>
    <t>Nồi áp suất</t>
  </si>
  <si>
    <t>Nồi lẩu</t>
  </si>
  <si>
    <t>Máy rửa bát</t>
  </si>
  <si>
    <t>Máy sấy bát</t>
  </si>
  <si>
    <t>Bếp ga</t>
  </si>
  <si>
    <t xml:space="preserve">Bếp từ </t>
  </si>
  <si>
    <t>Bếp hồng ngoại</t>
  </si>
  <si>
    <t>Ấm sắc thuốc</t>
  </si>
  <si>
    <t xml:space="preserve">Nồi </t>
  </si>
  <si>
    <t>Chảo</t>
  </si>
  <si>
    <t>Đĩa</t>
  </si>
  <si>
    <t>Máy pha cà phê</t>
  </si>
  <si>
    <t>Máy đánh trứng</t>
  </si>
  <si>
    <t>Máy xay  sinh tố</t>
  </si>
  <si>
    <t>Máy làm sữa chua</t>
  </si>
  <si>
    <t>Máy xay thịt</t>
  </si>
  <si>
    <t xml:space="preserve">Tủ đông </t>
  </si>
  <si>
    <t>Tủ mát</t>
  </si>
  <si>
    <t xml:space="preserve">Tủ sấy </t>
  </si>
  <si>
    <t xml:space="preserve">Bếp Hầm </t>
  </si>
  <si>
    <t xml:space="preserve">Dao </t>
  </si>
  <si>
    <t xml:space="preserve">Dĩa </t>
  </si>
  <si>
    <t xml:space="preserve">Thìa </t>
  </si>
  <si>
    <t>Đũa</t>
  </si>
  <si>
    <t>Khay</t>
  </si>
  <si>
    <t>Kéo</t>
  </si>
  <si>
    <t>Chầy cối</t>
  </si>
  <si>
    <t>Máy cắt cỏ</t>
  </si>
  <si>
    <t>Máy tỉa hàng rào</t>
  </si>
  <si>
    <t>Máy cán phẳng mặt cỏ</t>
  </si>
  <si>
    <t xml:space="preserve">Máy cào </t>
  </si>
  <si>
    <t>Máy rải phân bón</t>
  </si>
  <si>
    <t>Máy thổi lá</t>
  </si>
  <si>
    <t>Máy bơm nước</t>
  </si>
  <si>
    <t>Ly</t>
  </si>
  <si>
    <t xml:space="preserve">Cốc </t>
  </si>
  <si>
    <t>Chén</t>
  </si>
  <si>
    <t>Ấm trà</t>
  </si>
  <si>
    <t>Máy móc thiết bị ngành xây dựng, Khai thác</t>
  </si>
  <si>
    <t>Máy xẻ</t>
  </si>
  <si>
    <t>Xe gòong</t>
  </si>
  <si>
    <t xml:space="preserve">Máy cắt </t>
  </si>
  <si>
    <t>Máy khoan</t>
  </si>
  <si>
    <t>Máy đào</t>
  </si>
  <si>
    <t xml:space="preserve">Máy làm đá </t>
  </si>
  <si>
    <t>Máy băm đá</t>
  </si>
  <si>
    <t>Máy nén khí</t>
  </si>
  <si>
    <t xml:space="preserve">Máy đánh bóng </t>
  </si>
  <si>
    <t xml:space="preserve">Máy thái </t>
  </si>
  <si>
    <t>Máy tạo hình đá</t>
  </si>
  <si>
    <t>Máy phôi</t>
  </si>
  <si>
    <t>Phụ tùng linh kiện máy chuyên ngành nông nghiệp</t>
  </si>
  <si>
    <t>Máy đo tuổi vàng</t>
  </si>
  <si>
    <t>Máy bơm khuôn mẫu</t>
  </si>
  <si>
    <t>Máy đúc nầu kim loại</t>
  </si>
  <si>
    <t>Bút thử kim cương</t>
  </si>
  <si>
    <t>Máy rà kim loại</t>
  </si>
  <si>
    <t>Máy khắc laze</t>
  </si>
  <si>
    <t>Máy hàn laze</t>
  </si>
  <si>
    <t>Máy làm sạch siêu âm</t>
  </si>
  <si>
    <t>Lò nấu tro vàng</t>
  </si>
  <si>
    <t>Thang cứu hỏa</t>
  </si>
  <si>
    <t>Tủ hộp chữa cháy</t>
  </si>
  <si>
    <t xml:space="preserve">Quần áo bảo hộ </t>
  </si>
  <si>
    <t>Mặt nạ phòng độc</t>
  </si>
  <si>
    <t>Bộ tiêu lệnh</t>
  </si>
  <si>
    <t>Dây vòi cứu hỏa</t>
  </si>
  <si>
    <t>Lưới quây</t>
  </si>
  <si>
    <t>Phao mốc đánh dấu khu vực nguy hiểm</t>
  </si>
  <si>
    <t>Tủ thuốc</t>
  </si>
  <si>
    <t>Bình ô xy</t>
  </si>
  <si>
    <t xml:space="preserve">Cáng </t>
  </si>
  <si>
    <t>Dụng cụ hỗ  trợ khác : búa xà beng dao cắt</t>
  </si>
  <si>
    <t>Phao cứu sinh, Ao phao</t>
  </si>
  <si>
    <t>Đèn tín hiệu báo nguy</t>
  </si>
  <si>
    <t>Ô tô</t>
  </si>
  <si>
    <t xml:space="preserve">Xe đầu kéo </t>
  </si>
  <si>
    <t>Rơ móc</t>
  </si>
  <si>
    <t>Xe đạp, Xích lô</t>
  </si>
  <si>
    <t>Xe điện (ô tô, xe máy..)</t>
  </si>
  <si>
    <t xml:space="preserve">Tàu bay </t>
  </si>
  <si>
    <t>Thủy phi cơ</t>
  </si>
  <si>
    <t>Trực thăng</t>
  </si>
  <si>
    <t>Tàu thủy nội địa</t>
  </si>
  <si>
    <t>Tàu biển</t>
  </si>
  <si>
    <t xml:space="preserve">Du thuyền </t>
  </si>
  <si>
    <t>Phà, xà lan</t>
  </si>
  <si>
    <t>Tàu hỏa</t>
  </si>
  <si>
    <t>Hệ thống ray xe goong</t>
  </si>
  <si>
    <t xml:space="preserve">Xe nâng </t>
  </si>
  <si>
    <t>Xe thang</t>
  </si>
  <si>
    <t>Xe bốc dỡ hàng hóa</t>
  </si>
  <si>
    <t xml:space="preserve">Băng chuyền </t>
  </si>
  <si>
    <t xml:space="preserve">Case </t>
  </si>
  <si>
    <t>Màn hình</t>
  </si>
  <si>
    <t>Điện thoại IPPhone</t>
  </si>
  <si>
    <t>Imac</t>
  </si>
  <si>
    <t xml:space="preserve">Máy in </t>
  </si>
  <si>
    <t>Máy photo</t>
  </si>
  <si>
    <t>Máy scan</t>
  </si>
  <si>
    <t>Máy fax</t>
  </si>
  <si>
    <t>Máy chủ, server</t>
  </si>
  <si>
    <t>Tủ mạng</t>
  </si>
  <si>
    <t xml:space="preserve">Bàn </t>
  </si>
  <si>
    <t xml:space="preserve">Ghế </t>
  </si>
  <si>
    <t>Hộc</t>
  </si>
  <si>
    <t>Gía, kệ</t>
  </si>
  <si>
    <t xml:space="preserve">Tủ </t>
  </si>
  <si>
    <t xml:space="preserve">Giường </t>
  </si>
  <si>
    <t>Đèn</t>
  </si>
  <si>
    <t>Bình Lọ</t>
  </si>
  <si>
    <t>Mô hình</t>
  </si>
  <si>
    <t>Vách</t>
  </si>
  <si>
    <t>Thảm</t>
  </si>
  <si>
    <t>sofa</t>
  </si>
  <si>
    <t>Rèm</t>
  </si>
  <si>
    <t>Bồn tắm</t>
  </si>
  <si>
    <t>Bình nóng lạnh</t>
  </si>
  <si>
    <t>Vòi hoa sen, vòi vệ sinh</t>
  </si>
  <si>
    <t xml:space="preserve">Máy điều hòa </t>
  </si>
  <si>
    <t>Tủ lạnh</t>
  </si>
  <si>
    <t>Máy giặt</t>
  </si>
  <si>
    <t>Tủ rượu</t>
  </si>
  <si>
    <t xml:space="preserve">Thiết bị điện tử </t>
  </si>
  <si>
    <t>Tivi</t>
  </si>
  <si>
    <t>Máy chiếu+Màn chiếu</t>
  </si>
  <si>
    <t>Đầu phát, đầu thu truyền hình</t>
  </si>
  <si>
    <t xml:space="preserve">Loa </t>
  </si>
  <si>
    <t xml:space="preserve">Đài </t>
  </si>
  <si>
    <t>Míc</t>
  </si>
  <si>
    <t>Cây ăn quả</t>
  </si>
  <si>
    <t>Cây công nghiệp</t>
  </si>
  <si>
    <t>Cây nông nghiệp</t>
  </si>
  <si>
    <t>Động vật dưới nước</t>
  </si>
  <si>
    <t>Động vật trên cạn</t>
  </si>
  <si>
    <t>Các loại Chim</t>
  </si>
  <si>
    <t xml:space="preserve">Phần mềm </t>
  </si>
  <si>
    <t xml:space="preserve">Thiết bị ngành dịch vụ ăn uống </t>
  </si>
  <si>
    <t>Khăn trải bàn</t>
  </si>
  <si>
    <t>Máy móc thiết bị nghỉ dưỡng</t>
  </si>
  <si>
    <t xml:space="preserve">Chăn </t>
  </si>
  <si>
    <t>Ga</t>
  </si>
  <si>
    <t xml:space="preserve">Gối </t>
  </si>
  <si>
    <t>Máy xông hơi</t>
  </si>
  <si>
    <t>Máy hút bụi, xe hút bụi</t>
  </si>
  <si>
    <t>Đệm</t>
  </si>
  <si>
    <t>Thiết bị maxa, spa</t>
  </si>
  <si>
    <t>xe đẩy đồ, xe dọn đồ</t>
  </si>
  <si>
    <t>Cây nước</t>
  </si>
  <si>
    <t xml:space="preserve">Khăn </t>
  </si>
  <si>
    <t>Két sắt</t>
  </si>
  <si>
    <t>Thùng chứa đồ</t>
  </si>
  <si>
    <t>Ca nô</t>
  </si>
  <si>
    <t>Máy móc thiết bị thể thao vui chơi giải trí</t>
  </si>
  <si>
    <t>Máy móc phục vụ vui chơi biển</t>
  </si>
  <si>
    <t>Bộ máy tính bàn</t>
  </si>
  <si>
    <t>Máy chấm công</t>
  </si>
  <si>
    <t>Máy hủy tài liệu</t>
  </si>
  <si>
    <t>Laptop</t>
  </si>
  <si>
    <t>Vật tư tiêu hao</t>
  </si>
  <si>
    <t>Vật tự tiêu hao</t>
  </si>
  <si>
    <t>UPS bộ lưu điện</t>
  </si>
  <si>
    <t>Cân</t>
  </si>
  <si>
    <t>Máy làm bánh</t>
  </si>
  <si>
    <t>Chậu rửa</t>
  </si>
  <si>
    <t>Mảng cây xanh, thảm cỏ, cây cảnh</t>
  </si>
  <si>
    <t>Máy quay phim</t>
  </si>
  <si>
    <t>Máy chụp ảnh</t>
  </si>
  <si>
    <t>Camera</t>
  </si>
  <si>
    <t>Quạt</t>
  </si>
  <si>
    <t>Bát, Thố, Tô, Hũ</t>
  </si>
  <si>
    <t>Máy gọt vỏ dừa</t>
  </si>
  <si>
    <t>Phích</t>
  </si>
  <si>
    <t>Bảng, tranh ảnh</t>
  </si>
  <si>
    <t>Ấm siêu tốc</t>
  </si>
  <si>
    <t>Thuyền, Xuồng, Ca nô cứu sinh</t>
  </si>
  <si>
    <t xml:space="preserve">Xe máy </t>
  </si>
  <si>
    <t>Đầu đọc, in mã vạch</t>
  </si>
  <si>
    <t>Máy kiểm kê</t>
  </si>
  <si>
    <t>Bàn là, cầu là</t>
  </si>
  <si>
    <t>Âm ly, Vang số</t>
  </si>
  <si>
    <t>Đàn</t>
  </si>
  <si>
    <t>Cửa từ</t>
  </si>
  <si>
    <t>Máy ghi âm</t>
  </si>
  <si>
    <t>Máy sấy</t>
  </si>
  <si>
    <t>Máy sấy tay</t>
  </si>
  <si>
    <t>Máy ép trái cây, vắt cam</t>
  </si>
  <si>
    <t>Máy đếm tiền, soi tiền</t>
  </si>
  <si>
    <t>113 vs 213</t>
  </si>
  <si>
    <t>Cấp 2</t>
  </si>
  <si>
    <t>Cấp 3</t>
  </si>
  <si>
    <t>STT</t>
  </si>
  <si>
    <t>BẢNG MÃ VÀ TÊN CÔNG TY</t>
  </si>
  <si>
    <t>Mã Công ty</t>
  </si>
  <si>
    <t>Tên Công ty</t>
  </si>
  <si>
    <t>Tên Công ty đầy đủ</t>
  </si>
  <si>
    <t>Ghi chú</t>
  </si>
  <si>
    <t>FLC</t>
  </si>
  <si>
    <t>Tập đoàn FLC</t>
  </si>
  <si>
    <t>Công ty Cổ Phần Tập đoàn FLC</t>
  </si>
  <si>
    <t xml:space="preserve">BIS </t>
  </si>
  <si>
    <t>Công ty FLC Biscom</t>
  </si>
  <si>
    <t>Công ty TNHH Đầu tư Du thuyền - Sân Golf FLC Biscom</t>
  </si>
  <si>
    <t>FQN</t>
  </si>
  <si>
    <t>Công ty FLC Quy Nhơn</t>
  </si>
  <si>
    <t>Công ty Cổ Phần FLC Quy Nhơn &amp; Resort</t>
  </si>
  <si>
    <t>FSS</t>
  </si>
  <si>
    <t>Công ty FLC Sầm Sơn</t>
  </si>
  <si>
    <t>Công ty TNHH FLC Sầm Sơn &amp; Resort</t>
  </si>
  <si>
    <t>FHL</t>
  </si>
  <si>
    <t>Công ty FLC Hạ Long</t>
  </si>
  <si>
    <t>Công ty TNHH Đầu tư và Phát triển FLC Hạ Long</t>
  </si>
  <si>
    <t>FTV</t>
  </si>
  <si>
    <t>Công ty FLC Travel</t>
  </si>
  <si>
    <t>Công ty Cổ phần FLC Travel</t>
  </si>
  <si>
    <t>KND</t>
  </si>
  <si>
    <t>Công ty QLKS&amp;ND</t>
  </si>
  <si>
    <t>Công ty TNHH MTV QLKS và Khu nghỉ Dưỡng FLC</t>
  </si>
  <si>
    <t>BOT</t>
  </si>
  <si>
    <t>Công ty BOT</t>
  </si>
  <si>
    <t>Công ty TNHH BOT khai thác quản lý bãi biển FLC Sầm Sơn</t>
  </si>
  <si>
    <t>ROS</t>
  </si>
  <si>
    <t>Công ty FLC Faros</t>
  </si>
  <si>
    <t>Công ty cổ Phần Xây dựng FLC Faros</t>
  </si>
  <si>
    <t>HAI</t>
  </si>
  <si>
    <t>Công ty HAI</t>
  </si>
  <si>
    <t>Công ty cổ Phần Nông dược HAI</t>
  </si>
  <si>
    <t>AMD</t>
  </si>
  <si>
    <t>Công ty FLC Stone</t>
  </si>
  <si>
    <t>Công ty cổ Phần Đầu tư và Khoáng sản FLC Stone</t>
  </si>
  <si>
    <t>NGK</t>
  </si>
  <si>
    <t>Công ty Nước giải khát</t>
  </si>
  <si>
    <t>Công ty cổ Phần Nước Giải khát FLC</t>
  </si>
  <si>
    <t>CMC</t>
  </si>
  <si>
    <t>Công ty Cemaco</t>
  </si>
  <si>
    <t>Công ty TNHH Cemaco Việt Nam</t>
  </si>
  <si>
    <t>KCN</t>
  </si>
  <si>
    <t>Công ty QL Khu công nghiệp</t>
  </si>
  <si>
    <t>Công ty TNHH Đầu tư Phát triển và Quản lý Khu công nghiệp FLC</t>
  </si>
  <si>
    <t>FVB</t>
  </si>
  <si>
    <t>Công ty Vàng bạc đá quý</t>
  </si>
  <si>
    <t>Công ty TNHH Vàng bạc đá quý FLC</t>
  </si>
  <si>
    <t>FHM</t>
  </si>
  <si>
    <t>Công ty FLC Homes</t>
  </si>
  <si>
    <t>Công ty Cổ phần đầu tư kinh doanh phát triển BĐS FLCHOMES</t>
  </si>
  <si>
    <t>FAM</t>
  </si>
  <si>
    <t>Công ty FAM</t>
  </si>
  <si>
    <t>Công ty Cổ phần Đầu tư Thương mại và Xuất khẩu Nông sản FAM</t>
  </si>
  <si>
    <t>BAV</t>
  </si>
  <si>
    <t>Công ty Bamboo</t>
  </si>
  <si>
    <t>Công ty Cổ phần Hàng không Tre Việt</t>
  </si>
  <si>
    <t>ALK</t>
  </si>
  <si>
    <t>Công ty Alaska</t>
  </si>
  <si>
    <t>Công ty Cổ phần Đầu tư Địa ốc ALASKA</t>
  </si>
  <si>
    <t>BOS</t>
  </si>
  <si>
    <t>Công ty BOS</t>
  </si>
  <si>
    <t>Công ty Cổ phần Chứng khoán BOS</t>
  </si>
  <si>
    <t>FLA</t>
  </si>
  <si>
    <t>Công ty FLC Land</t>
  </si>
  <si>
    <t>Công ty TNHH MTV FLC Land</t>
  </si>
  <si>
    <t>ION</t>
  </si>
  <si>
    <t>Công ty QLTN ION Complex</t>
  </si>
  <si>
    <t>Công ty TNHH Đầu tư và Quản lý tòa nhà Ion Complex</t>
  </si>
  <si>
    <t>STA</t>
  </si>
  <si>
    <t>Công ty Địa ốc Star</t>
  </si>
  <si>
    <t>Công ty Cổ phần Địa ốc Star Hà Nội</t>
  </si>
  <si>
    <t>FVT</t>
  </si>
  <si>
    <t>Công ty Safari Park</t>
  </si>
  <si>
    <t>Công ty Cổ phần Đầu tư và phát triển vườn thú Faros</t>
  </si>
  <si>
    <t>FNL</t>
  </si>
  <si>
    <t>Công ty Nhân lực FLC</t>
  </si>
  <si>
    <t>Công ty TNHH Thương mại và Nhân lực Quốc Tế FLC</t>
  </si>
  <si>
    <t>QHL</t>
  </si>
  <si>
    <t>Công ty Unicab</t>
  </si>
  <si>
    <t>Công ty Cổ phần Quản lý quỹ Hợp Lực</t>
  </si>
  <si>
    <t>FND</t>
  </si>
  <si>
    <t>Công ty Cổ phần Kinh doanh dịch vụ nghỉ dưỡng FLC</t>
  </si>
  <si>
    <t>FTE</t>
  </si>
  <si>
    <t>Công ty FTE</t>
  </si>
  <si>
    <t>Công ty Cổ phần du lịch và Sự kiện FLC</t>
  </si>
  <si>
    <t>FHT</t>
  </si>
  <si>
    <t>Công ty Hà Thành</t>
  </si>
  <si>
    <t>Công ty cổ phần Dịch vụ y tế Hà Thành</t>
  </si>
  <si>
    <t>FTG</t>
  </si>
  <si>
    <t>Công ty Trịnh Gia</t>
  </si>
  <si>
    <t>Công ty Cổ phần Trịnh gia Việt Nam và những người bạn</t>
  </si>
  <si>
    <t>DGN</t>
  </si>
  <si>
    <t>Công ty Diginews</t>
  </si>
  <si>
    <t>Công ty Cổ phần Truyền Thông Quốc Tế Diginews</t>
  </si>
  <si>
    <t>FMA</t>
  </si>
  <si>
    <t>Công ty Fmart</t>
  </si>
  <si>
    <t>Công ty Cổ phần Thương mại Fmart</t>
  </si>
  <si>
    <t>OTP</t>
  </si>
  <si>
    <t>Công ty OTP</t>
  </si>
  <si>
    <t xml:space="preserve">Công ty Cổ phần Công nghệ OTP Việt Nam </t>
  </si>
  <si>
    <t>MIC</t>
  </si>
  <si>
    <t>Công ty Smic</t>
  </si>
  <si>
    <t xml:space="preserve">Công ty Luật TNHH Smic </t>
  </si>
  <si>
    <t>VFL</t>
  </si>
  <si>
    <t>Công ty VNVON</t>
  </si>
  <si>
    <t xml:space="preserve">Công ty Cổ phần kết nối tài chính Việt Nam </t>
  </si>
  <si>
    <t>CFS</t>
  </si>
  <si>
    <t>Công ty CFS</t>
  </si>
  <si>
    <t>Công ty Cổ phần Đầu tư Thương mại và Xuất nhập khẩu CFS</t>
  </si>
  <si>
    <t>Máy tời, xới</t>
  </si>
  <si>
    <t>Máy phun thuốc, giàn phun</t>
  </si>
  <si>
    <t>Máy đóng cọc, ép cọc</t>
  </si>
  <si>
    <t>Máy cày</t>
  </si>
  <si>
    <t>Máy cắt cỏ, thổi, làm cỏ</t>
  </si>
  <si>
    <t>Máy cắt sắt, uốn, làm sắt</t>
  </si>
  <si>
    <t>Máy rắc phân</t>
  </si>
  <si>
    <t>Trạm điện biến áp</t>
  </si>
  <si>
    <t>Nội dung cấp 3</t>
  </si>
  <si>
    <t>Nội dung cấp 2</t>
  </si>
  <si>
    <t>Cấp 1</t>
  </si>
  <si>
    <t>112-212</t>
  </si>
  <si>
    <t>112 vs 212</t>
  </si>
  <si>
    <t>111 vs 211</t>
  </si>
  <si>
    <t>116 vs 216</t>
  </si>
  <si>
    <t>115 vs 215</t>
  </si>
  <si>
    <t>Công cụ, dụng cụ, máy móc hỗ trợ ngành hàng không</t>
  </si>
  <si>
    <t>114 vs 214</t>
  </si>
  <si>
    <t>117 vs 217</t>
  </si>
  <si>
    <t>Kho</t>
  </si>
  <si>
    <t>Hội đồng thanh lý</t>
  </si>
  <si>
    <t>Hội đồng kiểm kê</t>
  </si>
  <si>
    <t>Mã phòng ban</t>
  </si>
  <si>
    <t>Tên phòng ban</t>
  </si>
  <si>
    <t>BẢNG MÃ TÀI SẢN-CÔNG CỤ DỤNG CỤ
(Theo thông tư số 45/2013/TT-BTC)</t>
  </si>
  <si>
    <t>BẢNG MÃ TÀI SẢN -CCDC TẬP ĐOÀN FLC
(Phát triển bởi Tập Đoàn FLC)</t>
  </si>
  <si>
    <t xml:space="preserve">BỘ PHẬN PHÒNG BAN </t>
  </si>
  <si>
    <t>Máy tập Gym</t>
  </si>
  <si>
    <t>Máy mọc phục vụ sân Golf</t>
  </si>
  <si>
    <t>Công ty FLC Digicom</t>
  </si>
  <si>
    <t>Cầu, đường bộ</t>
  </si>
  <si>
    <t>Sân chơi, sân thể thao,Bể bơi</t>
  </si>
  <si>
    <t xml:space="preserve">Kế hoạc công việc và kế hoạch đào tạo ứng dụng quản lý dữ liệu tài sản  </t>
  </si>
  <si>
    <t>4/Tạo tài khoản và gửi thông tin tài khoản cho cán bộ sử dụng cùng với tài liệu hướng dẫn sử dụng</t>
  </si>
  <si>
    <t xml:space="preserve">5/Gửi thông tin đào tạo đến các đơn vị </t>
  </si>
  <si>
    <t>1/ Tờ trình đưa ứng dụng quản lý dữ liệu tài sản triển khai tại các đơn vị thành viên Tập đoàn FLC</t>
  </si>
  <si>
    <t>2/ Gửi thông tin áp dụng phần mềm và lập danh sách cán bộ tham gia ứng dụng</t>
  </si>
  <si>
    <t xml:space="preserve">Tên đơn vị thành viên </t>
  </si>
  <si>
    <t>Tên user</t>
  </si>
  <si>
    <t>Số điện thoại liên lạc</t>
  </si>
  <si>
    <t>Chức danh</t>
  </si>
  <si>
    <t xml:space="preserve">Email liên hệ </t>
  </si>
  <si>
    <t>Đơn vị thực hiện</t>
  </si>
  <si>
    <t>Phòng Ql&amp;ktts và KSNB</t>
  </si>
  <si>
    <t>Phòng Ql&amp;KTTS</t>
  </si>
  <si>
    <t>Phòng Ql&amp;KTTS và IT</t>
  </si>
  <si>
    <t>_Gửi tài liệu đào tạo</t>
  </si>
  <si>
    <t>_Phản hồi trước và sau đào đạo</t>
  </si>
  <si>
    <t xml:space="preserve">_Đánh giá kết quả thực hiện sau thời gian áp dụng </t>
  </si>
  <si>
    <t xml:space="preserve">_Gíam sát thực hiện sau đào tạo </t>
  </si>
  <si>
    <t>_Mục tiêu đào tạo</t>
  </si>
  <si>
    <t>_Đối tượng đào tạo</t>
  </si>
  <si>
    <t xml:space="preserve">_Nội dung đào tạo </t>
  </si>
  <si>
    <t>_Triển khai đào tạo</t>
  </si>
  <si>
    <t>Thời gian thực hiện</t>
  </si>
  <si>
    <t>7/12-10/12/2020</t>
  </si>
  <si>
    <t xml:space="preserve">3/ Gửi danh sách cán bộ thông tin cho Phòng CNTT để kiểm tra hạ tầng (nếu không có hạ tầng VPN thì không sử dụng được ứng dụng) và  IT liên hệ user tiến hành cài đặt
</t>
  </si>
  <si>
    <t>10/12- 15/12/2020</t>
  </si>
  <si>
    <t>10/12-15/12/2020</t>
  </si>
  <si>
    <t>15/12/2020</t>
  </si>
  <si>
    <t>_Thời gian đào tạo từ ngày17/12/2020 đến ngày 18/12/2020</t>
  </si>
  <si>
    <t>dự kiến 17/12- 18/12</t>
  </si>
  <si>
    <t>Tháng 1/2021</t>
  </si>
  <si>
    <t xml:space="preserve">_Đào tạo tập trung hà nội (đối với đơn vị khu hà nội) và đào tạo trực tuyến video CONFERENCE  (đối với đơn vị ngoài hà nội) </t>
  </si>
  <si>
    <t>Địa chỉ làm việc để kiểm tra hạ tầng VPN</t>
  </si>
  <si>
    <t>Phụ tùng, phụ kiện, linh kiện ngành hàng không</t>
  </si>
  <si>
    <t>Phòng ban</t>
  </si>
  <si>
    <t>Bình cứu hỏa</t>
  </si>
  <si>
    <t>Đường sân bay, Bãi đỗ sân bay</t>
  </si>
  <si>
    <t>ok</t>
  </si>
  <si>
    <t>Máy, thiết bị khác</t>
  </si>
  <si>
    <t>Máy rải cát, cào cát, san cát</t>
  </si>
  <si>
    <t>Hệ thống máy làm keo lưới</t>
  </si>
  <si>
    <t>Linh kiện máy chuyên ngành đá</t>
  </si>
  <si>
    <t xml:space="preserve">Mã </t>
  </si>
  <si>
    <t>-</t>
  </si>
  <si>
    <t>Từ 700 đến 799</t>
  </si>
  <si>
    <t>Từ 01 đến 699</t>
  </si>
  <si>
    <t xml:space="preserve">Vườn cây lâu năm, súc vật làm việc </t>
  </si>
  <si>
    <t xml:space="preserve">Thiết bị văn phòng  </t>
  </si>
  <si>
    <t xml:space="preserve">Máy móc, thiết bị phục vụ sản xuất kinh doanh  </t>
  </si>
  <si>
    <t xml:space="preserve">Phương tiện vận chuyển  </t>
  </si>
  <si>
    <t xml:space="preserve">Nhà cửa, vật kiến trúc </t>
  </si>
  <si>
    <t>Phân loại</t>
  </si>
  <si>
    <t>CCDC</t>
  </si>
  <si>
    <t>Giá trị</t>
  </si>
  <si>
    <t>&gt;=30 Triệu</t>
  </si>
  <si>
    <t>&lt;30 triệu</t>
  </si>
  <si>
    <t xml:space="preserve">Máy móc, thiết bị phục vụ sản xuất kinh doanh </t>
  </si>
  <si>
    <t xml:space="preserve">Phương tiện vận chuyển </t>
  </si>
  <si>
    <t>Vườn cây lâu năm, súc vật làm việc (CCDC)</t>
  </si>
  <si>
    <t xml:space="preserve">Công cụ dụng cụ khác (CCDC) </t>
  </si>
  <si>
    <t>Vật tư tiêu hao (CCDC)</t>
  </si>
  <si>
    <t xml:space="preserve">Tài sản có giá trị từ 30 triệu đồng trở lên </t>
  </si>
  <si>
    <t>Công cụ dụng cụ (CCDC) có giá trị dưới 30 triệu đồng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</si>
</sst>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sz val="11"/>
      <name val="Calibri"/>
      <family val="2"/>
      <scheme val="minor"/>
    </font>
    <font>
      <b/>
      <sz val="12"/>
      <color theme="1"/>
      <name val="Times New Roman"/>
      <family val="1"/>
    </font>
    <font>
      <sz val="12"/>
      <color theme="1"/>
      <name val="Times New Roman"/>
      <family val="1"/>
    </font>
    <font>
      <b/>
      <sz val="12"/>
      <color rgb="FFFF0000"/>
      <name val="Times New Roman"/>
      <family val="1"/>
    </font>
    <font>
      <sz val="12"/>
      <color rgb="FFFF0000"/>
      <name val="Times New Roman"/>
      <family val="1"/>
    </font>
    <font>
      <sz val="12"/>
      <name val="Times New Roman"/>
      <family val="1"/>
    </font>
    <font>
      <b/>
      <sz val="12"/>
      <name val="Times New Roman"/>
      <family val="1"/>
    </font>
    <font>
      <sz val="11"/>
      <color theme="1"/>
      <name val="Times New Roman"/>
      <family val="1"/>
    </font>
    <font>
      <b/>
      <sz val="12"/>
      <color rgb="FF7030A0"/>
      <name val="Times New Roman"/>
      <family val="1"/>
    </font>
    <font>
      <b/>
      <sz val="14"/>
      <color theme="1"/>
      <name val="Times New Roman"/>
      <family val="1"/>
    </font>
    <font>
      <b/>
      <sz val="16"/>
      <color theme="1"/>
      <name val="Times New Roman"/>
      <family val="1"/>
    </font>
    <font>
      <b/>
      <sz val="16"/>
      <color theme="5" tint="-0.499984740745262"/>
      <name val="Times New Roman"/>
      <family val="1"/>
    </font>
    <font>
      <sz val="11"/>
      <color rgb="FFFF0000"/>
      <name val="Calibri"/>
      <family val="2"/>
      <scheme val="minor"/>
    </font>
    <font>
      <b/>
      <sz val="12"/>
      <color theme="1"/>
      <name val="Calibri"/>
      <family val="2"/>
      <scheme val="minor"/>
    </font>
    <font>
      <b/>
      <sz val="11"/>
      <color rgb="FFFF0000"/>
      <name val="Calibri"/>
      <family val="2"/>
      <scheme val="minor"/>
    </font>
    <font>
      <sz val="11"/>
      <color theme="4" tint="-0.249977111117893"/>
      <name val="Calibri"/>
      <family val="2"/>
      <scheme val="minor"/>
    </font>
    <font>
      <b/>
      <sz val="18"/>
      <color theme="1"/>
      <name val="Times New Roman"/>
      <family val="1"/>
    </font>
    <font>
      <b/>
      <sz val="13"/>
      <color theme="1"/>
      <name val="Times New Roman"/>
      <family val="1"/>
    </font>
  </fonts>
  <fills count="1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bgColor indexed="64"/>
      </patternFill>
    </fill>
    <fill>
      <patternFill patternType="solid">
        <fgColor theme="9"/>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144">
    <xf numFmtId="0" fontId="0" fillId="0" borderId="0" xfId="0"/>
    <xf numFmtId="0" fontId="1" fillId="2" borderId="1" xfId="0" applyFont="1" applyFill="1" applyBorder="1" applyAlignment="1">
      <alignment horizontal="center" vertical="center"/>
    </xf>
    <xf numFmtId="0" fontId="0" fillId="4" borderId="1" xfId="0" applyFill="1" applyBorder="1"/>
    <xf numFmtId="0" fontId="0" fillId="5" borderId="1" xfId="0" applyFill="1" applyBorder="1"/>
    <xf numFmtId="0" fontId="0" fillId="2" borderId="1" xfId="0" applyFill="1" applyBorder="1"/>
    <xf numFmtId="0" fontId="0" fillId="6" borderId="1" xfId="0" applyFill="1" applyBorder="1"/>
    <xf numFmtId="0" fontId="0" fillId="0" borderId="0" xfId="0" applyBorder="1"/>
    <xf numFmtId="0" fontId="0" fillId="0" borderId="0" xfId="0" applyBorder="1" applyAlignment="1">
      <alignment horizontal="center"/>
    </xf>
    <xf numFmtId="0" fontId="0" fillId="7" borderId="1" xfId="0" applyFill="1" applyBorder="1"/>
    <xf numFmtId="0" fontId="0" fillId="4" borderId="2" xfId="0" applyFill="1" applyBorder="1"/>
    <xf numFmtId="0" fontId="0" fillId="8" borderId="1" xfId="0" applyFont="1" applyFill="1" applyBorder="1"/>
    <xf numFmtId="0" fontId="0" fillId="10" borderId="1" xfId="0" applyFill="1" applyBorder="1"/>
    <xf numFmtId="0" fontId="0" fillId="11" borderId="1" xfId="0" applyFill="1" applyBorder="1"/>
    <xf numFmtId="0" fontId="0" fillId="9" borderId="1"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2" borderId="1" xfId="0" applyFill="1" applyBorder="1" applyAlignment="1">
      <alignment horizontal="center"/>
    </xf>
    <xf numFmtId="0" fontId="0" fillId="10" borderId="0" xfId="0" applyFill="1" applyAlignment="1">
      <alignment horizontal="center"/>
    </xf>
    <xf numFmtId="0" fontId="0" fillId="11" borderId="1" xfId="0" applyFill="1" applyBorder="1" applyAlignment="1">
      <alignment horizontal="center"/>
    </xf>
    <xf numFmtId="0" fontId="0" fillId="6" borderId="1" xfId="0" applyFill="1" applyBorder="1" applyAlignment="1">
      <alignment horizontal="center"/>
    </xf>
    <xf numFmtId="0" fontId="2" fillId="4" borderId="1" xfId="0" applyFont="1" applyFill="1" applyBorder="1"/>
    <xf numFmtId="0" fontId="0" fillId="6" borderId="0" xfId="0" applyFill="1" applyBorder="1" applyAlignment="1">
      <alignment horizontal="center"/>
    </xf>
    <xf numFmtId="0" fontId="1" fillId="3" borderId="1" xfId="0" applyFont="1" applyFill="1" applyBorder="1" applyAlignment="1">
      <alignment horizontal="center"/>
    </xf>
    <xf numFmtId="0" fontId="1" fillId="5" borderId="1" xfId="0" applyFont="1" applyFill="1" applyBorder="1" applyAlignment="1">
      <alignment horizontal="center"/>
    </xf>
    <xf numFmtId="0" fontId="1" fillId="2" borderId="1" xfId="0" applyFont="1" applyFill="1" applyBorder="1" applyAlignment="1">
      <alignment horizontal="center"/>
    </xf>
    <xf numFmtId="0" fontId="0" fillId="0" borderId="0" xfId="0" applyAlignment="1">
      <alignment horizontal="center"/>
    </xf>
    <xf numFmtId="0" fontId="1" fillId="7" borderId="3" xfId="0" applyFont="1" applyFill="1" applyBorder="1" applyAlignment="1">
      <alignment horizontal="center"/>
    </xf>
    <xf numFmtId="0" fontId="1" fillId="7" borderId="1" xfId="0" applyFont="1" applyFill="1" applyBorder="1" applyAlignment="1">
      <alignment horizontal="center"/>
    </xf>
    <xf numFmtId="0" fontId="1" fillId="4" borderId="1" xfId="0" applyFont="1" applyFill="1" applyBorder="1" applyAlignment="1">
      <alignment horizontal="center"/>
    </xf>
    <xf numFmtId="0" fontId="1" fillId="10" borderId="1" xfId="0" applyFont="1" applyFill="1" applyBorder="1" applyAlignment="1">
      <alignment horizontal="center"/>
    </xf>
    <xf numFmtId="0" fontId="1" fillId="11" borderId="1" xfId="0" applyFont="1" applyFill="1" applyBorder="1" applyAlignment="1">
      <alignment horizontal="center"/>
    </xf>
    <xf numFmtId="0" fontId="1" fillId="6" borderId="1" xfId="0" applyFont="1" applyFill="1" applyBorder="1" applyAlignment="1">
      <alignment horizont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3" fillId="12" borderId="0" xfId="0" applyFont="1" applyFill="1" applyBorder="1" applyAlignment="1">
      <alignment horizontal="center" vertical="center"/>
    </xf>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4" fillId="12" borderId="1" xfId="0" applyFont="1" applyFill="1" applyBorder="1" applyAlignment="1">
      <alignment horizontal="center" vertical="center"/>
    </xf>
    <xf numFmtId="0" fontId="4" fillId="0" borderId="0" xfId="0" applyFont="1" applyAlignment="1">
      <alignment horizontal="center" vertical="center"/>
    </xf>
    <xf numFmtId="0" fontId="3" fillId="8" borderId="1" xfId="0" applyFont="1" applyFill="1" applyBorder="1" applyAlignment="1">
      <alignment horizontal="center" vertical="center"/>
    </xf>
    <xf numFmtId="0" fontId="4" fillId="0" borderId="0" xfId="0" applyFont="1" applyBorder="1" applyAlignment="1">
      <alignment horizontal="center" vertical="center"/>
    </xf>
    <xf numFmtId="0" fontId="4" fillId="0" borderId="1" xfId="0" applyFont="1" applyFill="1" applyBorder="1" applyAlignment="1">
      <alignment horizontal="center" vertical="center"/>
    </xf>
    <xf numFmtId="0" fontId="8" fillId="3" borderId="1"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3" fillId="2" borderId="4" xfId="0" applyFont="1" applyFill="1" applyBorder="1" applyAlignment="1">
      <alignment horizontal="left" vertical="center"/>
    </xf>
    <xf numFmtId="0" fontId="3" fillId="2" borderId="1" xfId="0" applyFont="1" applyFill="1" applyBorder="1" applyAlignment="1">
      <alignment horizontal="left" vertical="center"/>
    </xf>
    <xf numFmtId="0" fontId="3" fillId="12" borderId="0" xfId="0" applyFont="1" applyFill="1" applyBorder="1" applyAlignment="1">
      <alignment horizontal="left" vertical="center"/>
    </xf>
    <xf numFmtId="0" fontId="4" fillId="8" borderId="4" xfId="0" applyFont="1" applyFill="1" applyBorder="1" applyAlignment="1">
      <alignment horizontal="left" vertical="center"/>
    </xf>
    <xf numFmtId="0" fontId="4" fillId="3" borderId="1" xfId="0" applyFont="1" applyFill="1" applyBorder="1" applyAlignment="1">
      <alignment horizontal="left" vertical="center"/>
    </xf>
    <xf numFmtId="0" fontId="4" fillId="8" borderId="2" xfId="0" applyFont="1" applyFill="1" applyBorder="1" applyAlignment="1">
      <alignment horizontal="left" vertical="center"/>
    </xf>
    <xf numFmtId="0" fontId="4" fillId="4" borderId="1" xfId="0" applyFont="1" applyFill="1" applyBorder="1" applyAlignment="1">
      <alignment horizontal="left" vertical="center"/>
    </xf>
    <xf numFmtId="0" fontId="4" fillId="0" borderId="0" xfId="0" applyFont="1" applyBorder="1" applyAlignment="1">
      <alignment horizontal="left" vertical="center"/>
    </xf>
    <xf numFmtId="0" fontId="4" fillId="5" borderId="0" xfId="0" applyFont="1" applyFill="1" applyAlignment="1">
      <alignment horizontal="left" vertical="center"/>
    </xf>
    <xf numFmtId="0" fontId="4" fillId="7" borderId="4" xfId="0" applyFont="1" applyFill="1" applyBorder="1" applyAlignment="1">
      <alignment horizontal="left" vertical="center"/>
    </xf>
    <xf numFmtId="0" fontId="4" fillId="7" borderId="3" xfId="0" applyFont="1" applyFill="1" applyBorder="1" applyAlignment="1">
      <alignment horizontal="left" vertical="center"/>
    </xf>
    <xf numFmtId="0" fontId="4" fillId="7" borderId="1" xfId="0" applyFont="1" applyFill="1" applyBorder="1" applyAlignment="1">
      <alignment horizontal="left" vertical="center"/>
    </xf>
    <xf numFmtId="0" fontId="4" fillId="0" borderId="0" xfId="0" applyFont="1" applyFill="1" applyBorder="1" applyAlignment="1">
      <alignment horizontal="left" vertical="center"/>
    </xf>
    <xf numFmtId="0" fontId="4" fillId="8" borderId="1" xfId="0" applyFont="1" applyFill="1" applyBorder="1" applyAlignment="1">
      <alignment horizontal="left" vertical="center"/>
    </xf>
    <xf numFmtId="0" fontId="4" fillId="5" borderId="4" xfId="0" applyFont="1" applyFill="1" applyBorder="1" applyAlignment="1">
      <alignment horizontal="left" vertical="center"/>
    </xf>
    <xf numFmtId="0" fontId="4" fillId="5" borderId="1" xfId="0" applyFont="1" applyFill="1" applyBorder="1" applyAlignment="1">
      <alignment horizontal="left" vertical="center"/>
    </xf>
    <xf numFmtId="0" fontId="4" fillId="2" borderId="4" xfId="0" applyFont="1" applyFill="1" applyBorder="1" applyAlignment="1">
      <alignment horizontal="left" vertical="center"/>
    </xf>
    <xf numFmtId="0" fontId="4" fillId="2" borderId="1" xfId="0" applyFont="1" applyFill="1" applyBorder="1" applyAlignment="1">
      <alignment horizontal="left" vertical="center"/>
    </xf>
    <xf numFmtId="0" fontId="4" fillId="10" borderId="4" xfId="0" applyFont="1" applyFill="1" applyBorder="1" applyAlignment="1">
      <alignment horizontal="left" vertical="center"/>
    </xf>
    <xf numFmtId="0" fontId="4" fillId="10" borderId="1" xfId="0" applyFont="1" applyFill="1" applyBorder="1" applyAlignment="1">
      <alignment horizontal="left" vertical="center"/>
    </xf>
    <xf numFmtId="0" fontId="4" fillId="11" borderId="4" xfId="0" applyFont="1" applyFill="1" applyBorder="1" applyAlignment="1">
      <alignment horizontal="left" vertical="center"/>
    </xf>
    <xf numFmtId="0" fontId="4" fillId="11" borderId="1" xfId="0" applyFont="1" applyFill="1" applyBorder="1" applyAlignment="1">
      <alignment horizontal="left" vertical="center"/>
    </xf>
    <xf numFmtId="0" fontId="4" fillId="4" borderId="4" xfId="0" applyFont="1" applyFill="1" applyBorder="1" applyAlignment="1">
      <alignment horizontal="left" vertical="center"/>
    </xf>
    <xf numFmtId="0" fontId="4" fillId="6"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2" xfId="0" applyFont="1" applyFill="1" applyBorder="1" applyAlignment="1">
      <alignment horizontal="left" vertical="center" wrapText="1"/>
    </xf>
    <xf numFmtId="0" fontId="4" fillId="12" borderId="0" xfId="0" applyFont="1" applyFill="1" applyBorder="1" applyAlignment="1">
      <alignment horizontal="left" vertical="center"/>
    </xf>
    <xf numFmtId="0" fontId="7" fillId="3" borderId="2" xfId="0" applyFont="1" applyFill="1" applyBorder="1" applyAlignment="1">
      <alignment horizontal="left" vertical="center"/>
    </xf>
    <xf numFmtId="0" fontId="4" fillId="4" borderId="3" xfId="0" applyFont="1" applyFill="1" applyBorder="1" applyAlignment="1">
      <alignment horizontal="left" vertical="center"/>
    </xf>
    <xf numFmtId="0" fontId="7" fillId="4" borderId="1" xfId="0" applyFont="1" applyFill="1" applyBorder="1" applyAlignment="1">
      <alignment horizontal="left" vertical="center"/>
    </xf>
    <xf numFmtId="0" fontId="3" fillId="12"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1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5" fillId="2" borderId="2" xfId="0" applyFont="1" applyFill="1" applyBorder="1" applyAlignment="1">
      <alignment horizontal="center" vertical="center"/>
    </xf>
    <xf numFmtId="0" fontId="6" fillId="0" borderId="0" xfId="0" applyFont="1" applyAlignment="1">
      <alignment horizontal="center" vertical="center"/>
    </xf>
    <xf numFmtId="0" fontId="9" fillId="0" borderId="0" xfId="0" applyFont="1"/>
    <xf numFmtId="0" fontId="4" fillId="0" borderId="0" xfId="0" applyFont="1"/>
    <xf numFmtId="0" fontId="3" fillId="2" borderId="1" xfId="0" applyFont="1" applyFill="1" applyBorder="1" applyAlignment="1">
      <alignment horizontal="center" vertical="center"/>
    </xf>
    <xf numFmtId="0" fontId="4" fillId="0" borderId="0" xfId="0" applyFont="1" applyAlignment="1">
      <alignment vertical="center"/>
    </xf>
    <xf numFmtId="0" fontId="4" fillId="3" borderId="1" xfId="0" applyFont="1" applyFill="1" applyBorder="1" applyAlignment="1">
      <alignment vertical="center"/>
    </xf>
    <xf numFmtId="0" fontId="5"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9" fillId="0" borderId="0" xfId="0" applyFont="1" applyAlignment="1">
      <alignment vertical="center"/>
    </xf>
    <xf numFmtId="0" fontId="9" fillId="13" borderId="1" xfId="0" applyFont="1" applyFill="1" applyBorder="1" applyAlignment="1">
      <alignment horizontal="center" vertical="center"/>
    </xf>
    <xf numFmtId="0" fontId="4" fillId="12" borderId="0" xfId="0" applyFont="1" applyFill="1" applyAlignment="1">
      <alignment horizontal="left" vertical="center"/>
    </xf>
    <xf numFmtId="0" fontId="4" fillId="12" borderId="0" xfId="0" applyFont="1" applyFill="1" applyAlignment="1">
      <alignment horizontal="center" vertical="center"/>
    </xf>
    <xf numFmtId="0" fontId="0" fillId="0" borderId="0" xfId="0" applyAlignment="1">
      <alignment horizontal="left" vertical="top" wrapText="1"/>
    </xf>
    <xf numFmtId="0" fontId="16" fillId="0" borderId="0" xfId="0" applyFont="1"/>
    <xf numFmtId="0" fontId="0" fillId="0" borderId="9" xfId="0" applyBorder="1" applyAlignment="1">
      <alignment horizontal="left" vertical="top" wrapText="1"/>
    </xf>
    <xf numFmtId="0" fontId="0" fillId="0" borderId="9" xfId="0" applyBorder="1"/>
    <xf numFmtId="0" fontId="0" fillId="0" borderId="12" xfId="0" applyBorder="1"/>
    <xf numFmtId="0" fontId="0" fillId="0" borderId="13" xfId="0" applyBorder="1"/>
    <xf numFmtId="0" fontId="0" fillId="0" borderId="1" xfId="0" applyBorder="1"/>
    <xf numFmtId="0" fontId="17" fillId="0" borderId="1" xfId="0" applyFont="1" applyBorder="1" applyAlignment="1">
      <alignment horizontal="left" vertical="center"/>
    </xf>
    <xf numFmtId="14" fontId="17" fillId="0" borderId="10" xfId="0" applyNumberFormat="1" applyFont="1" applyBorder="1" applyAlignment="1">
      <alignment horizontal="left"/>
    </xf>
    <xf numFmtId="0" fontId="17" fillId="0" borderId="10" xfId="0" applyFont="1" applyBorder="1"/>
    <xf numFmtId="0" fontId="17" fillId="0" borderId="1" xfId="0" applyFont="1" applyBorder="1"/>
    <xf numFmtId="0" fontId="0" fillId="0" borderId="10" xfId="0" applyBorder="1"/>
    <xf numFmtId="0" fontId="0" fillId="0" borderId="17" xfId="0" applyBorder="1"/>
    <xf numFmtId="0" fontId="14" fillId="0" borderId="18" xfId="0" applyFont="1" applyBorder="1"/>
    <xf numFmtId="0" fontId="1" fillId="3" borderId="1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4" fillId="2" borderId="0" xfId="0" applyFont="1" applyFill="1" applyAlignment="1">
      <alignment horizontal="left" vertical="center"/>
    </xf>
    <xf numFmtId="0" fontId="4" fillId="0" borderId="0" xfId="0" applyFont="1" applyFill="1" applyAlignment="1">
      <alignment horizontal="left" vertical="center"/>
    </xf>
    <xf numFmtId="0" fontId="5" fillId="0" borderId="0" xfId="0" applyFont="1" applyFill="1" applyBorder="1" applyAlignment="1">
      <alignment horizontal="center" vertical="center"/>
    </xf>
    <xf numFmtId="0" fontId="4" fillId="5" borderId="19" xfId="0" applyFont="1" applyFill="1" applyBorder="1" applyAlignment="1">
      <alignment horizontal="left" vertical="center"/>
    </xf>
    <xf numFmtId="0" fontId="4" fillId="5" borderId="3" xfId="0" applyFont="1" applyFill="1" applyBorder="1" applyAlignment="1">
      <alignment horizontal="left" vertical="center"/>
    </xf>
    <xf numFmtId="0" fontId="19" fillId="4" borderId="1" xfId="0" applyFont="1" applyFill="1" applyBorder="1" applyAlignment="1">
      <alignment horizontal="center" vertical="center"/>
    </xf>
    <xf numFmtId="0" fontId="3" fillId="13" borderId="1" xfId="0" applyFont="1" applyFill="1" applyBorder="1" applyAlignment="1">
      <alignment vertical="center"/>
    </xf>
    <xf numFmtId="0" fontId="4" fillId="13" borderId="1" xfId="0" applyFont="1" applyFill="1" applyBorder="1" applyAlignment="1">
      <alignment horizontal="center" vertical="center"/>
    </xf>
    <xf numFmtId="0" fontId="3" fillId="2" borderId="1" xfId="0" applyFont="1" applyFill="1" applyBorder="1" applyAlignment="1">
      <alignment horizontal="center"/>
    </xf>
    <xf numFmtId="0" fontId="11" fillId="14" borderId="0" xfId="0" applyFont="1" applyFill="1" applyAlignment="1">
      <alignment horizontal="center" vertical="top" wrapText="1"/>
    </xf>
    <xf numFmtId="0" fontId="11" fillId="14" borderId="5" xfId="0" applyFont="1" applyFill="1" applyBorder="1" applyAlignment="1">
      <alignment horizontal="center" vertical="top" wrapText="1"/>
    </xf>
    <xf numFmtId="0" fontId="13" fillId="12" borderId="0" xfId="0" applyFont="1" applyFill="1" applyBorder="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center" vertical="center" wrapText="1"/>
    </xf>
    <xf numFmtId="0" fontId="18" fillId="12" borderId="0" xfId="0" applyFont="1" applyFill="1" applyBorder="1" applyAlignment="1">
      <alignment horizontal="center" vertical="center"/>
    </xf>
    <xf numFmtId="0" fontId="0" fillId="0" borderId="13" xfId="0" applyBorder="1" applyAlignment="1">
      <alignment horizontal="left" vertical="center"/>
    </xf>
    <xf numFmtId="0" fontId="1" fillId="15" borderId="14" xfId="0" applyFont="1" applyFill="1" applyBorder="1" applyAlignment="1">
      <alignment horizontal="center" vertical="center"/>
    </xf>
    <xf numFmtId="0" fontId="1" fillId="15" borderId="16" xfId="0" applyFont="1" applyFill="1" applyBorder="1" applyAlignment="1">
      <alignment horizontal="center" vertical="center"/>
    </xf>
    <xf numFmtId="0" fontId="15" fillId="15" borderId="8" xfId="0" applyFont="1" applyFill="1" applyBorder="1" applyAlignment="1">
      <alignment horizontal="center" vertical="center"/>
    </xf>
    <xf numFmtId="0" fontId="15" fillId="15" borderId="15"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xf>
    <xf numFmtId="0" fontId="0" fillId="0" borderId="0" xfId="0" applyAlignment="1">
      <alignment horizontal="left" vertical="top"/>
    </xf>
    <xf numFmtId="0" fontId="15" fillId="15" borderId="6" xfId="0" applyFont="1" applyFill="1" applyBorder="1" applyAlignment="1">
      <alignment horizontal="center" vertical="center"/>
    </xf>
    <xf numFmtId="0" fontId="15" fillId="15" borderId="7" xfId="0" applyFont="1" applyFill="1" applyBorder="1" applyAlignment="1">
      <alignment horizontal="center" vertical="center"/>
    </xf>
    <xf numFmtId="0" fontId="15" fillId="15" borderId="9" xfId="0" applyFont="1" applyFill="1" applyBorder="1" applyAlignment="1">
      <alignment horizontal="center" vertical="center"/>
    </xf>
    <xf numFmtId="0" fontId="15" fillId="15" borderId="0" xfId="0" applyFont="1" applyFill="1" applyAlignment="1">
      <alignment horizontal="center" vertical="center"/>
    </xf>
  </cellXfs>
  <cellStyles count="1">
    <cellStyle name="Normal" xfId="0" builtinId="0"/>
  </cellStyles>
  <dxfs count="7">
    <dxf>
      <font>
        <strike val="0"/>
        <outline val="0"/>
        <shadow val="0"/>
        <u val="none"/>
        <vertAlign val="baseline"/>
        <sz val="12"/>
        <color theme="1"/>
        <name val="Times New Roman"/>
        <scheme val="none"/>
      </font>
      <alignment horizontal="left" vertical="center" textRotation="0" wrapText="1" indent="0" justifyLastLine="0" shrinkToFit="0" readingOrder="0"/>
    </dxf>
    <dxf>
      <font>
        <strike val="0"/>
        <outline val="0"/>
        <shadow val="0"/>
        <u val="none"/>
        <vertAlign val="baseline"/>
        <sz val="12"/>
        <color theme="1"/>
        <name val="Times New Roman"/>
        <scheme val="none"/>
      </font>
      <alignment horizontal="left" vertical="center" textRotation="0" wrapText="1" indent="0" justifyLastLine="0" shrinkToFit="0" readingOrder="0"/>
    </dxf>
    <dxf>
      <font>
        <strike val="0"/>
        <outline val="0"/>
        <shadow val="0"/>
        <u val="none"/>
        <vertAlign val="baseline"/>
        <sz val="12"/>
        <color theme="1"/>
        <name val="Times New Roman"/>
        <scheme val="none"/>
      </font>
      <alignment horizontal="center" vertical="center" textRotation="0" wrapText="1" indent="0" justifyLastLine="0" shrinkToFit="0" readingOrder="0"/>
    </dxf>
    <dxf>
      <font>
        <strike val="0"/>
        <outline val="0"/>
        <shadow val="0"/>
        <u val="none"/>
        <vertAlign val="baseline"/>
        <sz val="12"/>
        <color theme="1"/>
        <name val="Times New Roman"/>
        <scheme val="none"/>
      </font>
      <alignment horizontal="center" vertical="center" textRotation="0" wrapText="1" indent="0" justifyLastLine="0" shrinkToFit="0" readingOrder="0"/>
    </dxf>
    <dxf>
      <font>
        <strike val="0"/>
        <outline val="0"/>
        <shadow val="0"/>
        <u val="none"/>
        <vertAlign val="baseline"/>
        <sz val="12"/>
        <color theme="1"/>
        <name val="Times New Roman"/>
        <scheme val="none"/>
      </font>
      <alignment horizontal="center" vertical="center" textRotation="0" wrapText="1" indent="0" justifyLastLine="0" shrinkToFit="0" readingOrder="0"/>
    </dxf>
    <dxf>
      <font>
        <strike val="0"/>
        <outline val="0"/>
        <shadow val="0"/>
        <u val="none"/>
        <vertAlign val="baseline"/>
        <sz val="12"/>
        <color theme="1"/>
        <name val="Times New Roman"/>
        <scheme val="none"/>
      </font>
      <alignment horizontal="center" vertical="center" textRotation="0" wrapText="1" indent="0" justifyLastLine="0" shrinkToFit="0" readingOrder="0"/>
    </dxf>
    <dxf>
      <font>
        <strike val="0"/>
        <outline val="0"/>
        <shadow val="0"/>
        <u val="none"/>
        <vertAlign val="baseline"/>
        <sz val="12"/>
        <color theme="1"/>
        <name val="Times New Roman"/>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xdr:colOff>
      <xdr:row>1</xdr:row>
      <xdr:rowOff>447675</xdr:rowOff>
    </xdr:to>
    <xdr:pic>
      <xdr:nvPicPr>
        <xdr:cNvPr id="2" name="Picture 1">
          <a:extLst>
            <a:ext uri="{FF2B5EF4-FFF2-40B4-BE49-F238E27FC236}">
              <a16:creationId xmlns:a16="http://schemas.microsoft.com/office/drawing/2014/main" id="{3CD085CE-14A0-457E-A1DD-8EB91DFC54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752475" cy="647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8965</xdr:colOff>
      <xdr:row>0</xdr:row>
      <xdr:rowOff>1021773</xdr:rowOff>
    </xdr:to>
    <xdr:pic>
      <xdr:nvPicPr>
        <xdr:cNvPr id="3" name="Picture 2">
          <a:extLst>
            <a:ext uri="{FF2B5EF4-FFF2-40B4-BE49-F238E27FC236}">
              <a16:creationId xmlns:a16="http://schemas.microsoft.com/office/drawing/2014/main" id="{E94DDAE2-AC9B-43AB-82B2-E68EA3DCC8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32965" cy="10217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xdr:colOff>
      <xdr:row>1</xdr:row>
      <xdr:rowOff>0</xdr:rowOff>
    </xdr:to>
    <xdr:pic>
      <xdr:nvPicPr>
        <xdr:cNvPr id="3" name="Picture 2">
          <a:extLst>
            <a:ext uri="{FF2B5EF4-FFF2-40B4-BE49-F238E27FC236}">
              <a16:creationId xmlns:a16="http://schemas.microsoft.com/office/drawing/2014/main" id="{4D23A18C-EDA3-4FCC-91EE-30131D8954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45920" cy="1059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1289844</xdr:colOff>
      <xdr:row>0</xdr:row>
      <xdr:rowOff>1071562</xdr:rowOff>
    </xdr:to>
    <xdr:pic>
      <xdr:nvPicPr>
        <xdr:cNvPr id="3" name="Picture 2">
          <a:extLst>
            <a:ext uri="{FF2B5EF4-FFF2-40B4-BE49-F238E27FC236}">
              <a16:creationId xmlns:a16="http://schemas.microsoft.com/office/drawing/2014/main" id="{748E12C3-21F3-4716-A0E5-118AA6E55B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89844" cy="1071562"/>
        </a:xfrm>
        <a:prstGeom prst="rect">
          <a:avLst/>
        </a:prstGeom>
      </xdr:spPr>
    </xdr:pic>
    <xdr:clientData/>
  </xdr:twoCellAnchor>
</xdr:wsDr>
</file>

<file path=xl/tables/table1.xml><?xml version="1.0" encoding="utf-8"?>
<table xmlns="http://schemas.openxmlformats.org/spreadsheetml/2006/main" id="1" name="T_Org" displayName="T_Org" ref="A2:E41" totalsRowShown="0" headerRowDxfId="6" dataDxfId="5">
  <autoFilter ref="A2:E41"/>
  <tableColumns count="5">
    <tableColumn id="1" name="STT" dataDxfId="4">
      <calculatedColumnFormula>A2+1</calculatedColumnFormula>
    </tableColumn>
    <tableColumn id="2" name="Mã Công ty" dataDxfId="3">
      <calculatedColumnFormula>100</calculatedColumnFormula>
    </tableColumn>
    <tableColumn id="3" name="Tên Công ty" dataDxfId="2"/>
    <tableColumn id="4" name="Tên Công ty đầy đủ" dataDxfId="1"/>
    <tableColumn id="5" name="Ghi chú"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6"/>
  <sheetViews>
    <sheetView topLeftCell="A22" zoomScale="98" zoomScaleNormal="98" workbookViewId="0">
      <selection activeCell="O40" sqref="O40"/>
    </sheetView>
  </sheetViews>
  <sheetFormatPr defaultRowHeight="15" x14ac:dyDescent="0.25"/>
  <cols>
    <col min="1" max="1" width="2.7109375" customWidth="1"/>
    <col min="2" max="2" width="3" hidden="1" customWidth="1"/>
    <col min="3" max="4" width="18" hidden="1" customWidth="1"/>
    <col min="5" max="5" width="49.5703125" hidden="1" customWidth="1"/>
    <col min="6" max="6" width="60" bestFit="1" customWidth="1"/>
    <col min="7" max="7" width="16" style="25" customWidth="1"/>
  </cols>
  <sheetData>
    <row r="2" spans="3:7" ht="40.9" customHeight="1" x14ac:dyDescent="0.25">
      <c r="C2" s="1" t="s">
        <v>0</v>
      </c>
      <c r="D2" s="1" t="s">
        <v>1</v>
      </c>
      <c r="E2" s="1"/>
      <c r="F2" s="1" t="s">
        <v>68</v>
      </c>
      <c r="G2" s="1" t="s">
        <v>14</v>
      </c>
    </row>
    <row r="3" spans="3:7" x14ac:dyDescent="0.25">
      <c r="C3" s="13">
        <v>111</v>
      </c>
      <c r="D3" s="10" t="s">
        <v>47</v>
      </c>
      <c r="E3" s="10" t="s">
        <v>15</v>
      </c>
      <c r="F3" s="10" t="s">
        <v>43</v>
      </c>
      <c r="G3" s="22">
        <v>1001</v>
      </c>
    </row>
    <row r="4" spans="3:7" x14ac:dyDescent="0.25">
      <c r="C4" s="7"/>
      <c r="D4" s="10"/>
      <c r="E4" s="10"/>
      <c r="F4" s="10" t="s">
        <v>3</v>
      </c>
      <c r="G4" s="22">
        <v>1002</v>
      </c>
    </row>
    <row r="5" spans="3:7" x14ac:dyDescent="0.25">
      <c r="C5" s="7"/>
      <c r="D5" s="10"/>
      <c r="E5" s="10"/>
      <c r="F5" s="10" t="s">
        <v>31</v>
      </c>
      <c r="G5" s="22">
        <v>1003</v>
      </c>
    </row>
    <row r="6" spans="3:7" x14ac:dyDescent="0.25">
      <c r="C6" s="7"/>
      <c r="D6" s="10"/>
      <c r="E6" s="10"/>
      <c r="F6" s="10" t="s">
        <v>32</v>
      </c>
      <c r="G6" s="22">
        <v>1004</v>
      </c>
    </row>
    <row r="7" spans="3:7" x14ac:dyDescent="0.25">
      <c r="C7" s="7"/>
      <c r="D7" s="10"/>
      <c r="E7" s="10"/>
      <c r="F7" s="10" t="s">
        <v>5</v>
      </c>
      <c r="G7" s="22">
        <v>1005</v>
      </c>
    </row>
    <row r="8" spans="3:7" x14ac:dyDescent="0.25">
      <c r="C8" s="7"/>
      <c r="D8" s="10"/>
      <c r="E8" s="10"/>
      <c r="F8" s="10" t="s">
        <v>44</v>
      </c>
      <c r="G8" s="22">
        <v>1006</v>
      </c>
    </row>
    <row r="9" spans="3:7" x14ac:dyDescent="0.25">
      <c r="C9" s="7"/>
      <c r="D9" s="10"/>
      <c r="E9" s="10"/>
      <c r="F9" s="10" t="s">
        <v>6</v>
      </c>
      <c r="G9" s="22">
        <v>1007</v>
      </c>
    </row>
    <row r="10" spans="3:7" x14ac:dyDescent="0.25">
      <c r="C10" s="7"/>
      <c r="D10" s="10"/>
      <c r="E10" s="10"/>
      <c r="F10" s="10" t="s">
        <v>7</v>
      </c>
      <c r="G10" s="22">
        <v>1008</v>
      </c>
    </row>
    <row r="11" spans="3:7" x14ac:dyDescent="0.25">
      <c r="C11" s="7"/>
      <c r="D11" s="10"/>
      <c r="E11" s="10"/>
      <c r="F11" s="10" t="s">
        <v>8</v>
      </c>
      <c r="G11" s="22">
        <v>1009</v>
      </c>
    </row>
    <row r="12" spans="3:7" x14ac:dyDescent="0.25">
      <c r="C12" s="6"/>
      <c r="D12" s="10"/>
      <c r="E12" s="10"/>
      <c r="F12" s="10" t="s">
        <v>69</v>
      </c>
      <c r="G12" s="22">
        <v>1010</v>
      </c>
    </row>
    <row r="13" spans="3:7" x14ac:dyDescent="0.25">
      <c r="C13" s="6"/>
      <c r="D13" s="10"/>
      <c r="E13" s="10"/>
      <c r="F13" s="10" t="s">
        <v>10</v>
      </c>
      <c r="G13" s="22">
        <v>1011</v>
      </c>
    </row>
    <row r="14" spans="3:7" x14ac:dyDescent="0.25">
      <c r="C14" s="6"/>
      <c r="D14" s="10"/>
      <c r="E14" s="10"/>
      <c r="F14" s="10" t="s">
        <v>11</v>
      </c>
      <c r="G14" s="22">
        <v>1012</v>
      </c>
    </row>
    <row r="15" spans="3:7" x14ac:dyDescent="0.25">
      <c r="C15" s="14">
        <v>112</v>
      </c>
      <c r="D15" s="8" t="s">
        <v>46</v>
      </c>
      <c r="E15" s="8" t="s">
        <v>16</v>
      </c>
      <c r="F15" s="8" t="s">
        <v>27</v>
      </c>
      <c r="G15" s="26">
        <v>1101</v>
      </c>
    </row>
    <row r="16" spans="3:7" x14ac:dyDescent="0.25">
      <c r="D16" s="8"/>
      <c r="E16" s="8"/>
      <c r="F16" s="8" t="s">
        <v>45</v>
      </c>
      <c r="G16" s="27">
        <v>1102</v>
      </c>
    </row>
    <row r="17" spans="3:7" x14ac:dyDescent="0.25">
      <c r="D17" s="8"/>
      <c r="E17" s="8"/>
      <c r="F17" s="8" t="s">
        <v>28</v>
      </c>
      <c r="G17" s="26">
        <v>1103</v>
      </c>
    </row>
    <row r="18" spans="3:7" x14ac:dyDescent="0.25">
      <c r="D18" s="8"/>
      <c r="E18" s="8"/>
      <c r="F18" s="8" t="s">
        <v>29</v>
      </c>
      <c r="G18" s="27">
        <v>1104</v>
      </c>
    </row>
    <row r="19" spans="3:7" x14ac:dyDescent="0.25">
      <c r="D19" s="8"/>
      <c r="E19" s="8"/>
      <c r="F19" s="8" t="s">
        <v>30</v>
      </c>
      <c r="G19" s="26">
        <v>1105</v>
      </c>
    </row>
    <row r="20" spans="3:7" x14ac:dyDescent="0.25">
      <c r="D20" s="8"/>
      <c r="E20" s="8"/>
      <c r="F20" s="8" t="s">
        <v>33</v>
      </c>
      <c r="G20" s="27">
        <v>1106</v>
      </c>
    </row>
    <row r="21" spans="3:7" x14ac:dyDescent="0.25">
      <c r="D21" s="8"/>
      <c r="E21" s="8"/>
      <c r="F21" s="8" t="s">
        <v>34</v>
      </c>
      <c r="G21" s="26">
        <v>1107</v>
      </c>
    </row>
    <row r="22" spans="3:7" x14ac:dyDescent="0.25">
      <c r="C22" s="15">
        <v>113</v>
      </c>
      <c r="D22" s="3" t="s">
        <v>48</v>
      </c>
      <c r="E22" s="3" t="s">
        <v>17</v>
      </c>
      <c r="F22" s="3" t="s">
        <v>35</v>
      </c>
      <c r="G22" s="23">
        <v>1201</v>
      </c>
    </row>
    <row r="23" spans="3:7" x14ac:dyDescent="0.25">
      <c r="D23" s="3"/>
      <c r="E23" s="3"/>
      <c r="F23" s="3" t="s">
        <v>36</v>
      </c>
      <c r="G23" s="23">
        <v>1202</v>
      </c>
    </row>
    <row r="24" spans="3:7" x14ac:dyDescent="0.25">
      <c r="D24" s="3"/>
      <c r="E24" s="3"/>
      <c r="F24" s="3" t="s">
        <v>37</v>
      </c>
      <c r="G24" s="23">
        <v>1203</v>
      </c>
    </row>
    <row r="25" spans="3:7" x14ac:dyDescent="0.25">
      <c r="D25" s="3"/>
      <c r="E25" s="3"/>
      <c r="F25" s="3" t="s">
        <v>38</v>
      </c>
      <c r="G25" s="23">
        <v>1204</v>
      </c>
    </row>
    <row r="26" spans="3:7" x14ac:dyDescent="0.25">
      <c r="D26" s="3"/>
      <c r="E26" s="3"/>
      <c r="F26" s="3" t="s">
        <v>39</v>
      </c>
      <c r="G26" s="23">
        <v>1205</v>
      </c>
    </row>
    <row r="27" spans="3:7" x14ac:dyDescent="0.25">
      <c r="D27" s="3"/>
      <c r="E27" s="3"/>
      <c r="F27" s="3" t="s">
        <v>40</v>
      </c>
      <c r="G27" s="23">
        <v>1206</v>
      </c>
    </row>
    <row r="28" spans="3:7" x14ac:dyDescent="0.25">
      <c r="C28" s="14">
        <v>114</v>
      </c>
      <c r="D28" s="2" t="s">
        <v>49</v>
      </c>
      <c r="E28" s="2" t="s">
        <v>18</v>
      </c>
      <c r="F28" s="20" t="s">
        <v>51</v>
      </c>
      <c r="G28" s="28">
        <v>1301</v>
      </c>
    </row>
    <row r="29" spans="3:7" x14ac:dyDescent="0.25">
      <c r="C29" s="16">
        <v>115</v>
      </c>
      <c r="D29" s="4" t="s">
        <v>50</v>
      </c>
      <c r="E29" s="4" t="s">
        <v>53</v>
      </c>
      <c r="F29" s="4" t="s">
        <v>52</v>
      </c>
      <c r="G29" s="24">
        <v>1401</v>
      </c>
    </row>
    <row r="30" spans="3:7" x14ac:dyDescent="0.25">
      <c r="C30" s="15">
        <v>116</v>
      </c>
      <c r="D30" s="3" t="s">
        <v>64</v>
      </c>
      <c r="E30" s="3" t="s">
        <v>19</v>
      </c>
      <c r="F30" s="3" t="s">
        <v>54</v>
      </c>
      <c r="G30" s="23">
        <v>1501</v>
      </c>
    </row>
    <row r="31" spans="3:7" x14ac:dyDescent="0.25">
      <c r="D31" s="3"/>
      <c r="E31" s="3"/>
      <c r="F31" s="3" t="s">
        <v>55</v>
      </c>
      <c r="G31" s="23">
        <v>1502</v>
      </c>
    </row>
    <row r="32" spans="3:7" x14ac:dyDescent="0.25">
      <c r="C32" s="17">
        <v>117</v>
      </c>
      <c r="D32" s="11" t="s">
        <v>65</v>
      </c>
      <c r="E32" s="11" t="s">
        <v>20</v>
      </c>
      <c r="F32" s="11" t="s">
        <v>56</v>
      </c>
      <c r="G32" s="29">
        <v>1601</v>
      </c>
    </row>
    <row r="33" spans="3:7" x14ac:dyDescent="0.25">
      <c r="D33" s="11"/>
      <c r="E33" s="11"/>
      <c r="F33" s="11" t="s">
        <v>57</v>
      </c>
      <c r="G33" s="29">
        <v>1602</v>
      </c>
    </row>
    <row r="34" spans="3:7" x14ac:dyDescent="0.25">
      <c r="C34" s="18">
        <v>118</v>
      </c>
      <c r="D34" s="12" t="s">
        <v>66</v>
      </c>
      <c r="E34" s="12" t="s">
        <v>21</v>
      </c>
      <c r="F34" s="12" t="s">
        <v>21</v>
      </c>
      <c r="G34" s="30">
        <v>1701</v>
      </c>
    </row>
    <row r="35" spans="3:7" x14ac:dyDescent="0.25">
      <c r="C35" s="19">
        <v>201</v>
      </c>
      <c r="D35" s="5" t="s">
        <v>67</v>
      </c>
      <c r="E35" s="5" t="s">
        <v>58</v>
      </c>
      <c r="F35" s="5" t="s">
        <v>24</v>
      </c>
      <c r="G35" s="31">
        <v>1801</v>
      </c>
    </row>
    <row r="36" spans="3:7" x14ac:dyDescent="0.25">
      <c r="C36" s="21"/>
      <c r="D36" s="5"/>
      <c r="E36" s="5"/>
      <c r="F36" s="5" t="s">
        <v>22</v>
      </c>
      <c r="G36" s="31">
        <v>1802</v>
      </c>
    </row>
    <row r="37" spans="3:7" x14ac:dyDescent="0.25">
      <c r="D37" s="5"/>
      <c r="E37" s="5"/>
      <c r="F37" s="5" t="s">
        <v>59</v>
      </c>
      <c r="G37" s="31">
        <v>1803</v>
      </c>
    </row>
    <row r="38" spans="3:7" x14ac:dyDescent="0.25">
      <c r="D38" s="5"/>
      <c r="E38" s="5"/>
      <c r="F38" s="5" t="s">
        <v>60</v>
      </c>
      <c r="G38" s="31">
        <v>1804</v>
      </c>
    </row>
    <row r="39" spans="3:7" x14ac:dyDescent="0.25">
      <c r="D39" s="5"/>
      <c r="E39" s="5"/>
      <c r="F39" s="5" t="s">
        <v>61</v>
      </c>
      <c r="G39" s="31">
        <v>1805</v>
      </c>
    </row>
    <row r="40" spans="3:7" x14ac:dyDescent="0.25">
      <c r="D40" s="5"/>
      <c r="E40" s="5"/>
      <c r="F40" s="5" t="s">
        <v>62</v>
      </c>
      <c r="G40" s="31">
        <v>1806</v>
      </c>
    </row>
    <row r="41" spans="3:7" x14ac:dyDescent="0.25">
      <c r="D41" s="5"/>
      <c r="E41" s="5"/>
      <c r="F41" s="5" t="s">
        <v>63</v>
      </c>
      <c r="G41" s="31">
        <v>1807</v>
      </c>
    </row>
    <row r="42" spans="3:7" x14ac:dyDescent="0.25">
      <c r="D42" s="5"/>
      <c r="E42" s="5"/>
      <c r="F42" s="5" t="s">
        <v>25</v>
      </c>
      <c r="G42" s="31">
        <v>1808</v>
      </c>
    </row>
    <row r="43" spans="3:7" x14ac:dyDescent="0.25">
      <c r="C43" s="14">
        <v>202</v>
      </c>
      <c r="D43" s="9"/>
      <c r="E43" s="9" t="s">
        <v>41</v>
      </c>
      <c r="F43" s="2"/>
      <c r="G43" s="14"/>
    </row>
    <row r="44" spans="3:7" x14ac:dyDescent="0.25">
      <c r="D44" s="9"/>
      <c r="E44" s="9"/>
      <c r="F44" s="2"/>
      <c r="G44" s="14"/>
    </row>
    <row r="45" spans="3:7" x14ac:dyDescent="0.25">
      <c r="D45" s="9"/>
      <c r="E45" s="9"/>
      <c r="F45" s="2"/>
      <c r="G45" s="14"/>
    </row>
    <row r="46" spans="3:7" x14ac:dyDescent="0.25">
      <c r="D46" s="9"/>
      <c r="E46" s="9"/>
      <c r="F46" s="2"/>
      <c r="G46" s="14"/>
    </row>
  </sheetData>
  <pageMargins left="1" right="1"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election activeCell="Q12" sqref="Q12"/>
    </sheetView>
  </sheetViews>
  <sheetFormatPr defaultColWidth="8.85546875" defaultRowHeight="15.75" x14ac:dyDescent="0.25"/>
  <cols>
    <col min="1" max="1" width="11.28515625" style="87" customWidth="1"/>
    <col min="2" max="2" width="72.5703125" style="87" customWidth="1"/>
    <col min="3" max="3" width="14.5703125" style="87" customWidth="1"/>
    <col min="4" max="4" width="12.7109375" style="87" customWidth="1"/>
    <col min="5" max="16384" width="8.85546875" style="87"/>
  </cols>
  <sheetData>
    <row r="1" spans="1:4" ht="15.75" customHeight="1" x14ac:dyDescent="0.25">
      <c r="A1" s="122" t="s">
        <v>456</v>
      </c>
      <c r="B1" s="122"/>
      <c r="C1" s="122"/>
      <c r="D1" s="122"/>
    </row>
    <row r="2" spans="1:4" ht="37.15" customHeight="1" x14ac:dyDescent="0.25">
      <c r="A2" s="123"/>
      <c r="B2" s="123"/>
      <c r="C2" s="123"/>
      <c r="D2" s="123"/>
    </row>
    <row r="3" spans="1:4" ht="27" customHeight="1" x14ac:dyDescent="0.25">
      <c r="A3" s="88" t="s">
        <v>0</v>
      </c>
      <c r="B3" s="88" t="s">
        <v>42</v>
      </c>
      <c r="C3" s="121" t="s">
        <v>515</v>
      </c>
      <c r="D3" s="121" t="s">
        <v>517</v>
      </c>
    </row>
    <row r="4" spans="1:4" s="89" customFormat="1" x14ac:dyDescent="0.25">
      <c r="A4" s="35">
        <v>111</v>
      </c>
      <c r="B4" s="90" t="s">
        <v>514</v>
      </c>
      <c r="C4" s="90" t="s">
        <v>68</v>
      </c>
      <c r="D4" s="90" t="s">
        <v>518</v>
      </c>
    </row>
    <row r="5" spans="1:4" s="89" customFormat="1" x14ac:dyDescent="0.25">
      <c r="A5" s="35">
        <v>112</v>
      </c>
      <c r="B5" s="90" t="s">
        <v>512</v>
      </c>
      <c r="C5" s="90" t="s">
        <v>68</v>
      </c>
      <c r="D5" s="90" t="s">
        <v>518</v>
      </c>
    </row>
    <row r="6" spans="1:4" s="89" customFormat="1" x14ac:dyDescent="0.25">
      <c r="A6" s="35">
        <v>113</v>
      </c>
      <c r="B6" s="90" t="s">
        <v>513</v>
      </c>
      <c r="C6" s="90" t="s">
        <v>68</v>
      </c>
      <c r="D6" s="90" t="s">
        <v>518</v>
      </c>
    </row>
    <row r="7" spans="1:4" s="89" customFormat="1" x14ac:dyDescent="0.25">
      <c r="A7" s="35">
        <v>114</v>
      </c>
      <c r="B7" s="90" t="s">
        <v>51</v>
      </c>
      <c r="C7" s="90" t="s">
        <v>68</v>
      </c>
      <c r="D7" s="90" t="s">
        <v>518</v>
      </c>
    </row>
    <row r="8" spans="1:4" s="89" customFormat="1" x14ac:dyDescent="0.25">
      <c r="A8" s="35">
        <v>115</v>
      </c>
      <c r="B8" s="90" t="s">
        <v>53</v>
      </c>
      <c r="C8" s="90" t="s">
        <v>68</v>
      </c>
      <c r="D8" s="90" t="s">
        <v>518</v>
      </c>
    </row>
    <row r="9" spans="1:4" s="89" customFormat="1" x14ac:dyDescent="0.25">
      <c r="A9" s="35">
        <v>116</v>
      </c>
      <c r="B9" s="90" t="s">
        <v>511</v>
      </c>
      <c r="C9" s="90" t="s">
        <v>68</v>
      </c>
      <c r="D9" s="90" t="s">
        <v>518</v>
      </c>
    </row>
    <row r="10" spans="1:4" s="89" customFormat="1" x14ac:dyDescent="0.25">
      <c r="A10" s="35">
        <v>117</v>
      </c>
      <c r="B10" s="90" t="s">
        <v>510</v>
      </c>
      <c r="C10" s="90" t="s">
        <v>68</v>
      </c>
      <c r="D10" s="90" t="s">
        <v>518</v>
      </c>
    </row>
    <row r="11" spans="1:4" s="89" customFormat="1" ht="27.6" customHeight="1" x14ac:dyDescent="0.25">
      <c r="A11" s="35">
        <v>118</v>
      </c>
      <c r="B11" s="90" t="s">
        <v>21</v>
      </c>
      <c r="C11" s="90" t="s">
        <v>68</v>
      </c>
      <c r="D11" s="90" t="s">
        <v>518</v>
      </c>
    </row>
    <row r="12" spans="1:4" s="89" customFormat="1" ht="27.6" customHeight="1" x14ac:dyDescent="0.25">
      <c r="A12" s="35">
        <v>121</v>
      </c>
      <c r="B12" s="90" t="s">
        <v>58</v>
      </c>
      <c r="C12" s="90" t="s">
        <v>68</v>
      </c>
      <c r="D12" s="90" t="s">
        <v>518</v>
      </c>
    </row>
    <row r="13" spans="1:4" s="89" customFormat="1" x14ac:dyDescent="0.25">
      <c r="A13" s="91">
        <v>211</v>
      </c>
      <c r="B13" s="90" t="s">
        <v>514</v>
      </c>
      <c r="C13" s="90" t="s">
        <v>516</v>
      </c>
      <c r="D13" s="90" t="s">
        <v>519</v>
      </c>
    </row>
    <row r="14" spans="1:4" s="89" customFormat="1" x14ac:dyDescent="0.25">
      <c r="A14" s="91">
        <v>212</v>
      </c>
      <c r="B14" s="90" t="s">
        <v>520</v>
      </c>
      <c r="C14" s="90" t="s">
        <v>516</v>
      </c>
      <c r="D14" s="90" t="s">
        <v>519</v>
      </c>
    </row>
    <row r="15" spans="1:4" s="89" customFormat="1" x14ac:dyDescent="0.25">
      <c r="A15" s="91">
        <v>213</v>
      </c>
      <c r="B15" s="90" t="s">
        <v>521</v>
      </c>
      <c r="C15" s="90" t="s">
        <v>516</v>
      </c>
      <c r="D15" s="90" t="s">
        <v>519</v>
      </c>
    </row>
    <row r="16" spans="1:4" s="89" customFormat="1" x14ac:dyDescent="0.25">
      <c r="A16" s="91">
        <v>214</v>
      </c>
      <c r="B16" s="90" t="s">
        <v>51</v>
      </c>
      <c r="C16" s="90" t="s">
        <v>516</v>
      </c>
      <c r="D16" s="90" t="s">
        <v>519</v>
      </c>
    </row>
    <row r="17" spans="1:4" s="89" customFormat="1" x14ac:dyDescent="0.25">
      <c r="A17" s="91">
        <v>215</v>
      </c>
      <c r="B17" s="90" t="s">
        <v>53</v>
      </c>
      <c r="C17" s="90" t="s">
        <v>516</v>
      </c>
      <c r="D17" s="90" t="s">
        <v>519</v>
      </c>
    </row>
    <row r="18" spans="1:4" s="89" customFormat="1" x14ac:dyDescent="0.25">
      <c r="A18" s="91">
        <v>216</v>
      </c>
      <c r="B18" s="90" t="s">
        <v>19</v>
      </c>
      <c r="C18" s="90" t="s">
        <v>516</v>
      </c>
      <c r="D18" s="90" t="s">
        <v>519</v>
      </c>
    </row>
    <row r="19" spans="1:4" s="89" customFormat="1" x14ac:dyDescent="0.25">
      <c r="A19" s="91">
        <v>217</v>
      </c>
      <c r="B19" s="90" t="s">
        <v>522</v>
      </c>
      <c r="C19" s="90" t="s">
        <v>516</v>
      </c>
      <c r="D19" s="90" t="s">
        <v>519</v>
      </c>
    </row>
    <row r="20" spans="1:4" s="89" customFormat="1" x14ac:dyDescent="0.25">
      <c r="A20" s="91">
        <v>218</v>
      </c>
      <c r="B20" s="90" t="s">
        <v>523</v>
      </c>
      <c r="C20" s="90" t="s">
        <v>516</v>
      </c>
      <c r="D20" s="90" t="s">
        <v>519</v>
      </c>
    </row>
    <row r="21" spans="1:4" s="89" customFormat="1" x14ac:dyDescent="0.25">
      <c r="A21" s="92">
        <v>777</v>
      </c>
      <c r="B21" s="90" t="s">
        <v>524</v>
      </c>
      <c r="C21" s="90" t="s">
        <v>516</v>
      </c>
      <c r="D21" s="90" t="s">
        <v>519</v>
      </c>
    </row>
    <row r="22" spans="1:4" x14ac:dyDescent="0.25">
      <c r="A22" s="87" t="s">
        <v>324</v>
      </c>
      <c r="B22" s="87" t="s">
        <v>525</v>
      </c>
    </row>
    <row r="23" spans="1:4" x14ac:dyDescent="0.25">
      <c r="B23" s="87" t="s">
        <v>526</v>
      </c>
    </row>
  </sheetData>
  <mergeCells count="1">
    <mergeCell ref="A1:D2"/>
  </mergeCells>
  <pageMargins left="0.7" right="0.7" top="0.75" bottom="0.75" header="0.3" footer="0.3"/>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3"/>
  <sheetViews>
    <sheetView tabSelected="1" topLeftCell="D284" zoomScale="85" zoomScaleNormal="85" zoomScaleSheetLayoutView="84" workbookViewId="0">
      <selection activeCell="G309" sqref="G309"/>
    </sheetView>
  </sheetViews>
  <sheetFormatPr defaultColWidth="8.85546875" defaultRowHeight="15.75" x14ac:dyDescent="0.25"/>
  <cols>
    <col min="1" max="1" width="45.7109375" style="47" hidden="1" customWidth="1"/>
    <col min="2" max="2" width="8.7109375" style="47" hidden="1" customWidth="1"/>
    <col min="3" max="3" width="9.140625" style="47" hidden="1" customWidth="1"/>
    <col min="4" max="4" width="22.85546875" style="85" customWidth="1"/>
    <col min="5" max="5" width="10.42578125" style="46" customWidth="1"/>
    <col min="6" max="6" width="62.7109375" style="47" bestFit="1" customWidth="1"/>
    <col min="7" max="7" width="59.5703125" style="47" bestFit="1" customWidth="1"/>
    <col min="8" max="8" width="8" style="40" customWidth="1"/>
    <col min="9" max="9" width="9.140625" style="47" customWidth="1"/>
    <col min="10" max="11" width="9.140625" style="47" hidden="1" customWidth="1"/>
    <col min="12" max="13" width="0" style="47" hidden="1" customWidth="1"/>
    <col min="14" max="16384" width="8.85546875" style="47"/>
  </cols>
  <sheetData>
    <row r="1" spans="1:12" ht="82.5" customHeight="1" x14ac:dyDescent="0.25">
      <c r="D1" s="124" t="s">
        <v>457</v>
      </c>
      <c r="E1" s="124"/>
      <c r="F1" s="124"/>
      <c r="G1" s="124"/>
      <c r="H1" s="124"/>
    </row>
    <row r="2" spans="1:12" ht="23.45" customHeight="1" x14ac:dyDescent="0.25">
      <c r="A2" s="48" t="s">
        <v>68</v>
      </c>
      <c r="B2" s="49" t="s">
        <v>14</v>
      </c>
      <c r="D2" s="80" t="s">
        <v>442</v>
      </c>
      <c r="E2" s="35" t="s">
        <v>317</v>
      </c>
      <c r="F2" s="35" t="s">
        <v>441</v>
      </c>
      <c r="G2" s="79" t="s">
        <v>440</v>
      </c>
      <c r="H2" s="78" t="s">
        <v>318</v>
      </c>
    </row>
    <row r="3" spans="1:12" ht="23.45" customHeight="1" x14ac:dyDescent="0.25">
      <c r="A3" s="48"/>
      <c r="B3" s="49"/>
      <c r="D3" s="81"/>
      <c r="E3" s="34"/>
      <c r="F3" s="50"/>
      <c r="G3" s="50"/>
      <c r="H3" s="34"/>
    </row>
    <row r="4" spans="1:12" ht="23.45" customHeight="1" x14ac:dyDescent="0.25">
      <c r="A4" s="51" t="s">
        <v>43</v>
      </c>
      <c r="B4" s="52">
        <v>1001</v>
      </c>
      <c r="D4" s="80" t="s">
        <v>445</v>
      </c>
      <c r="E4" s="35">
        <v>1000</v>
      </c>
      <c r="F4" s="53" t="s">
        <v>43</v>
      </c>
      <c r="G4" s="54" t="s">
        <v>74</v>
      </c>
      <c r="H4" s="36">
        <v>1000</v>
      </c>
      <c r="J4" s="47" t="s">
        <v>501</v>
      </c>
    </row>
    <row r="5" spans="1:12" ht="23.45" customHeight="1" x14ac:dyDescent="0.25">
      <c r="A5" s="51" t="s">
        <v>3</v>
      </c>
      <c r="B5" s="52">
        <v>1002</v>
      </c>
      <c r="D5" s="82"/>
      <c r="E5" s="37"/>
      <c r="F5" s="55"/>
      <c r="G5" s="54" t="s">
        <v>2</v>
      </c>
      <c r="H5" s="36">
        <v>1001</v>
      </c>
      <c r="J5" s="47" t="s">
        <v>501</v>
      </c>
    </row>
    <row r="6" spans="1:12" ht="23.45" customHeight="1" x14ac:dyDescent="0.25">
      <c r="A6" s="51" t="s">
        <v>31</v>
      </c>
      <c r="B6" s="52">
        <v>1003</v>
      </c>
      <c r="D6" s="82"/>
      <c r="E6" s="37"/>
      <c r="F6" s="55"/>
      <c r="G6" s="54" t="s">
        <v>75</v>
      </c>
      <c r="H6" s="36">
        <v>1002</v>
      </c>
      <c r="J6" s="47" t="s">
        <v>501</v>
      </c>
    </row>
    <row r="7" spans="1:12" ht="23.45" customHeight="1" x14ac:dyDescent="0.25">
      <c r="A7" s="51" t="s">
        <v>32</v>
      </c>
      <c r="B7" s="52">
        <v>1004</v>
      </c>
      <c r="D7" s="82"/>
      <c r="E7" s="37"/>
      <c r="F7" s="55"/>
      <c r="G7" s="54" t="s">
        <v>76</v>
      </c>
      <c r="H7" s="36">
        <v>1003</v>
      </c>
      <c r="J7" s="47" t="s">
        <v>501</v>
      </c>
    </row>
    <row r="8" spans="1:12" ht="23.45" customHeight="1" x14ac:dyDescent="0.25">
      <c r="A8" s="51" t="s">
        <v>5</v>
      </c>
      <c r="B8" s="52">
        <v>1005</v>
      </c>
      <c r="D8" s="82"/>
      <c r="E8" s="37"/>
      <c r="F8" s="55"/>
      <c r="G8" s="54" t="s">
        <v>77</v>
      </c>
      <c r="H8" s="36">
        <v>1004</v>
      </c>
      <c r="J8" s="47" t="s">
        <v>501</v>
      </c>
    </row>
    <row r="9" spans="1:12" ht="23.45" customHeight="1" x14ac:dyDescent="0.25">
      <c r="A9" s="51" t="s">
        <v>44</v>
      </c>
      <c r="B9" s="52">
        <v>1006</v>
      </c>
      <c r="D9" s="82"/>
      <c r="E9" s="37"/>
      <c r="F9" s="55"/>
      <c r="G9" s="54" t="s">
        <v>4</v>
      </c>
      <c r="H9" s="36">
        <v>1005</v>
      </c>
      <c r="J9" s="47" t="s">
        <v>501</v>
      </c>
    </row>
    <row r="10" spans="1:12" ht="23.45" customHeight="1" x14ac:dyDescent="0.25">
      <c r="A10" s="51" t="s">
        <v>6</v>
      </c>
      <c r="B10" s="52">
        <v>1007</v>
      </c>
      <c r="D10" s="82"/>
      <c r="E10" s="37"/>
      <c r="F10" s="55"/>
      <c r="G10" s="54" t="s">
        <v>12</v>
      </c>
      <c r="H10" s="36">
        <v>1006</v>
      </c>
      <c r="J10" s="47" t="s">
        <v>501</v>
      </c>
    </row>
    <row r="11" spans="1:12" ht="23.45" customHeight="1" x14ac:dyDescent="0.25">
      <c r="A11" s="51" t="s">
        <v>7</v>
      </c>
      <c r="B11" s="52">
        <v>1008</v>
      </c>
      <c r="D11" s="82"/>
      <c r="E11" s="37"/>
      <c r="F11" s="55"/>
      <c r="G11" s="54" t="s">
        <v>13</v>
      </c>
      <c r="H11" s="36">
        <v>1007</v>
      </c>
      <c r="J11" s="47" t="s">
        <v>501</v>
      </c>
      <c r="L11" s="56"/>
    </row>
    <row r="12" spans="1:12" ht="23.45" customHeight="1" x14ac:dyDescent="0.25">
      <c r="A12" s="51" t="s">
        <v>8</v>
      </c>
      <c r="B12" s="52">
        <v>1009</v>
      </c>
      <c r="D12" s="82"/>
      <c r="E12" s="37"/>
      <c r="F12" s="55"/>
      <c r="G12" s="54" t="s">
        <v>78</v>
      </c>
      <c r="H12" s="36">
        <v>1008</v>
      </c>
      <c r="J12" s="47" t="s">
        <v>501</v>
      </c>
    </row>
    <row r="13" spans="1:12" ht="23.45" customHeight="1" x14ac:dyDescent="0.25">
      <c r="A13" s="51" t="s">
        <v>69</v>
      </c>
      <c r="B13" s="52">
        <v>1010</v>
      </c>
      <c r="D13" s="82"/>
      <c r="E13" s="37"/>
      <c r="F13" s="55"/>
      <c r="G13" s="54" t="s">
        <v>79</v>
      </c>
      <c r="H13" s="36">
        <v>1009</v>
      </c>
      <c r="J13" s="47" t="s">
        <v>501</v>
      </c>
    </row>
    <row r="14" spans="1:12" ht="23.45" customHeight="1" x14ac:dyDescent="0.25">
      <c r="A14" s="51" t="s">
        <v>10</v>
      </c>
      <c r="B14" s="52">
        <v>1011</v>
      </c>
      <c r="D14" s="82"/>
      <c r="E14" s="37"/>
      <c r="F14" s="55"/>
      <c r="G14" s="54" t="s">
        <v>80</v>
      </c>
      <c r="H14" s="36">
        <v>1010</v>
      </c>
      <c r="J14" s="47" t="s">
        <v>501</v>
      </c>
    </row>
    <row r="15" spans="1:12" ht="23.45" customHeight="1" x14ac:dyDescent="0.25">
      <c r="A15" s="51" t="s">
        <v>11</v>
      </c>
      <c r="B15" s="52">
        <v>1012</v>
      </c>
      <c r="D15" s="82"/>
      <c r="E15" s="37"/>
      <c r="F15" s="55"/>
      <c r="G15" s="54" t="s">
        <v>81</v>
      </c>
      <c r="H15" s="36">
        <v>1011</v>
      </c>
      <c r="J15" s="47" t="s">
        <v>501</v>
      </c>
    </row>
    <row r="16" spans="1:12" ht="23.45" customHeight="1" x14ac:dyDescent="0.25">
      <c r="A16" s="57" t="s">
        <v>27</v>
      </c>
      <c r="B16" s="58">
        <v>1101</v>
      </c>
      <c r="D16" s="82"/>
      <c r="E16" s="37"/>
      <c r="F16" s="55"/>
      <c r="G16" s="54" t="s">
        <v>82</v>
      </c>
      <c r="H16" s="36">
        <v>1012</v>
      </c>
      <c r="J16" s="47" t="s">
        <v>501</v>
      </c>
    </row>
    <row r="17" spans="1:10" ht="23.45" customHeight="1" x14ac:dyDescent="0.25">
      <c r="A17" s="57" t="s">
        <v>45</v>
      </c>
      <c r="B17" s="59">
        <v>1102</v>
      </c>
      <c r="D17" s="82"/>
      <c r="E17" s="38"/>
      <c r="F17" s="60"/>
      <c r="G17" s="54" t="s">
        <v>439</v>
      </c>
      <c r="H17" s="39">
        <v>1013</v>
      </c>
      <c r="J17" s="47" t="s">
        <v>501</v>
      </c>
    </row>
    <row r="18" spans="1:10" ht="23.45" customHeight="1" x14ac:dyDescent="0.25">
      <c r="A18" s="57"/>
      <c r="B18" s="58"/>
      <c r="D18" s="82"/>
      <c r="E18" s="38"/>
      <c r="F18" s="60"/>
    </row>
    <row r="19" spans="1:10" ht="23.45" customHeight="1" x14ac:dyDescent="0.25">
      <c r="A19" s="57" t="s">
        <v>29</v>
      </c>
      <c r="B19" s="59">
        <v>1104</v>
      </c>
      <c r="D19" s="80" t="s">
        <v>445</v>
      </c>
      <c r="E19" s="41">
        <v>1100</v>
      </c>
      <c r="F19" s="53" t="s">
        <v>462</v>
      </c>
      <c r="G19" s="54" t="s">
        <v>83</v>
      </c>
      <c r="H19" s="36">
        <v>1100</v>
      </c>
      <c r="J19" s="47" t="s">
        <v>501</v>
      </c>
    </row>
    <row r="20" spans="1:10" ht="23.45" customHeight="1" x14ac:dyDescent="0.25">
      <c r="A20" s="57" t="s">
        <v>30</v>
      </c>
      <c r="B20" s="58">
        <v>1105</v>
      </c>
      <c r="D20" s="82"/>
      <c r="E20" s="37"/>
      <c r="F20" s="55"/>
      <c r="G20" s="54" t="s">
        <v>84</v>
      </c>
      <c r="H20" s="36">
        <v>1101</v>
      </c>
      <c r="J20" s="47" t="s">
        <v>501</v>
      </c>
    </row>
    <row r="21" spans="1:10" ht="23.45" customHeight="1" x14ac:dyDescent="0.25">
      <c r="A21" s="62" t="s">
        <v>35</v>
      </c>
      <c r="B21" s="63">
        <v>1201</v>
      </c>
      <c r="D21" s="81"/>
      <c r="E21" s="34"/>
      <c r="F21" s="74"/>
      <c r="G21" s="54" t="s">
        <v>85</v>
      </c>
      <c r="H21" s="36">
        <v>1102</v>
      </c>
      <c r="J21" s="47" t="s">
        <v>501</v>
      </c>
    </row>
    <row r="22" spans="1:10" ht="23.45" customHeight="1" x14ac:dyDescent="0.25">
      <c r="A22" s="62" t="s">
        <v>36</v>
      </c>
      <c r="B22" s="63">
        <v>1202</v>
      </c>
      <c r="D22" s="82"/>
      <c r="E22" s="37"/>
      <c r="F22" s="55"/>
      <c r="G22" s="54" t="s">
        <v>86</v>
      </c>
      <c r="H22" s="36">
        <v>1103</v>
      </c>
      <c r="J22" s="47" t="s">
        <v>501</v>
      </c>
    </row>
    <row r="23" spans="1:10" s="114" customFormat="1" ht="23.45" customHeight="1" x14ac:dyDescent="0.25">
      <c r="A23" s="60"/>
      <c r="B23" s="60"/>
      <c r="D23" s="115"/>
      <c r="E23" s="38"/>
      <c r="F23" s="60"/>
      <c r="G23" s="60"/>
      <c r="H23" s="45"/>
    </row>
    <row r="24" spans="1:10" ht="23.45" customHeight="1" x14ac:dyDescent="0.25">
      <c r="D24" s="80">
        <v>118</v>
      </c>
      <c r="E24" s="35">
        <v>1180</v>
      </c>
      <c r="F24" s="52" t="s">
        <v>21</v>
      </c>
      <c r="G24" s="54" t="s">
        <v>21</v>
      </c>
      <c r="H24" s="43">
        <v>1181</v>
      </c>
      <c r="J24" s="47" t="s">
        <v>501</v>
      </c>
    </row>
    <row r="25" spans="1:10" s="60" customFormat="1" ht="23.45" customHeight="1" x14ac:dyDescent="0.25">
      <c r="D25" s="115"/>
      <c r="E25" s="38"/>
      <c r="H25" s="45"/>
    </row>
    <row r="26" spans="1:10" ht="23.45" customHeight="1" x14ac:dyDescent="0.25">
      <c r="A26" s="116" t="s">
        <v>39</v>
      </c>
      <c r="B26" s="117">
        <v>1205</v>
      </c>
      <c r="D26" s="80" t="s">
        <v>445</v>
      </c>
      <c r="E26" s="35">
        <v>1200</v>
      </c>
      <c r="F26" s="72" t="s">
        <v>500</v>
      </c>
      <c r="G26" s="54" t="s">
        <v>32</v>
      </c>
      <c r="H26" s="36">
        <v>1200</v>
      </c>
      <c r="J26" s="47" t="s">
        <v>501</v>
      </c>
    </row>
    <row r="27" spans="1:10" ht="23.45" customHeight="1" x14ac:dyDescent="0.25">
      <c r="A27" s="64" t="s">
        <v>52</v>
      </c>
      <c r="B27" s="65">
        <v>1401</v>
      </c>
      <c r="D27" s="81"/>
      <c r="E27" s="34"/>
      <c r="F27" s="74"/>
      <c r="G27" s="54" t="s">
        <v>5</v>
      </c>
      <c r="H27" s="36">
        <v>1201</v>
      </c>
      <c r="J27" s="47" t="s">
        <v>501</v>
      </c>
    </row>
    <row r="28" spans="1:10" ht="23.45" customHeight="1" x14ac:dyDescent="0.25">
      <c r="A28" s="62" t="s">
        <v>54</v>
      </c>
      <c r="B28" s="63">
        <v>1501</v>
      </c>
      <c r="D28" s="82"/>
      <c r="E28" s="34"/>
      <c r="F28" s="55"/>
    </row>
    <row r="29" spans="1:10" ht="23.45" customHeight="1" x14ac:dyDescent="0.25">
      <c r="A29" s="66" t="s">
        <v>56</v>
      </c>
      <c r="B29" s="67">
        <v>1701</v>
      </c>
      <c r="D29" s="80" t="s">
        <v>445</v>
      </c>
      <c r="E29" s="35">
        <v>1300</v>
      </c>
      <c r="F29" s="61" t="s">
        <v>44</v>
      </c>
      <c r="G29" s="54" t="s">
        <v>87</v>
      </c>
      <c r="H29" s="36">
        <v>1300</v>
      </c>
      <c r="J29" s="47" t="s">
        <v>501</v>
      </c>
    </row>
    <row r="30" spans="1:10" ht="23.45" customHeight="1" x14ac:dyDescent="0.25">
      <c r="A30" s="66" t="s">
        <v>57</v>
      </c>
      <c r="B30" s="67">
        <v>1704</v>
      </c>
      <c r="D30" s="82"/>
      <c r="E30" s="37"/>
      <c r="F30" s="55"/>
      <c r="G30" s="54" t="s">
        <v>88</v>
      </c>
      <c r="H30" s="36">
        <v>1301</v>
      </c>
      <c r="J30" s="47" t="s">
        <v>501</v>
      </c>
    </row>
    <row r="31" spans="1:10" ht="23.45" customHeight="1" x14ac:dyDescent="0.25">
      <c r="A31" s="68" t="s">
        <v>21</v>
      </c>
      <c r="B31" s="69">
        <v>1801</v>
      </c>
      <c r="D31" s="82"/>
      <c r="E31" s="37"/>
      <c r="J31" s="47" t="s">
        <v>501</v>
      </c>
    </row>
    <row r="32" spans="1:10" ht="23.45" customHeight="1" x14ac:dyDescent="0.25">
      <c r="A32" s="70" t="s">
        <v>22</v>
      </c>
      <c r="B32" s="71">
        <v>1902</v>
      </c>
      <c r="D32" s="80" t="s">
        <v>445</v>
      </c>
      <c r="E32" s="35">
        <v>1400</v>
      </c>
      <c r="F32" s="53" t="s">
        <v>6</v>
      </c>
      <c r="G32" s="54" t="s">
        <v>90</v>
      </c>
      <c r="H32" s="36">
        <v>1400</v>
      </c>
      <c r="J32" s="47" t="s">
        <v>501</v>
      </c>
    </row>
    <row r="33" spans="1:11" ht="23.45" customHeight="1" x14ac:dyDescent="0.25">
      <c r="A33" s="70" t="s">
        <v>71</v>
      </c>
      <c r="B33" s="71">
        <v>1903</v>
      </c>
      <c r="D33" s="82"/>
      <c r="E33" s="37"/>
      <c r="F33" s="55"/>
      <c r="G33" s="54" t="s">
        <v>89</v>
      </c>
      <c r="H33" s="36">
        <v>1401</v>
      </c>
      <c r="J33" s="47" t="s">
        <v>501</v>
      </c>
    </row>
    <row r="34" spans="1:11" ht="23.45" customHeight="1" x14ac:dyDescent="0.25">
      <c r="A34" s="70" t="s">
        <v>23</v>
      </c>
      <c r="B34" s="71">
        <v>1904</v>
      </c>
      <c r="D34" s="82"/>
      <c r="E34" s="37"/>
      <c r="F34" s="55"/>
    </row>
    <row r="35" spans="1:11" ht="23.45" customHeight="1" x14ac:dyDescent="0.25">
      <c r="A35" s="70" t="s">
        <v>24</v>
      </c>
      <c r="B35" s="71">
        <v>1906</v>
      </c>
      <c r="D35" s="80" t="s">
        <v>445</v>
      </c>
      <c r="E35" s="35">
        <v>1500</v>
      </c>
      <c r="F35" s="61" t="s">
        <v>91</v>
      </c>
      <c r="G35" s="54" t="s">
        <v>92</v>
      </c>
      <c r="H35" s="36">
        <v>1500</v>
      </c>
      <c r="J35" s="47" t="s">
        <v>501</v>
      </c>
      <c r="K35" s="55"/>
    </row>
    <row r="36" spans="1:11" ht="23.45" customHeight="1" x14ac:dyDescent="0.25">
      <c r="A36" s="70" t="s">
        <v>73</v>
      </c>
      <c r="B36" s="71">
        <v>1907</v>
      </c>
      <c r="D36" s="82"/>
      <c r="E36" s="37"/>
      <c r="F36" s="55"/>
    </row>
    <row r="37" spans="1:11" ht="23.45" customHeight="1" x14ac:dyDescent="0.25">
      <c r="D37" s="80" t="s">
        <v>445</v>
      </c>
      <c r="E37" s="35">
        <v>1600</v>
      </c>
      <c r="F37" s="53" t="s">
        <v>95</v>
      </c>
      <c r="G37" s="54" t="s">
        <v>93</v>
      </c>
      <c r="H37" s="36">
        <v>1600</v>
      </c>
      <c r="J37" s="47" t="s">
        <v>501</v>
      </c>
    </row>
    <row r="38" spans="1:11" ht="23.45" customHeight="1" x14ac:dyDescent="0.25">
      <c r="D38" s="82"/>
      <c r="E38" s="37"/>
      <c r="F38" s="55"/>
      <c r="G38" s="54" t="s">
        <v>94</v>
      </c>
      <c r="H38" s="36">
        <v>1601</v>
      </c>
      <c r="J38" s="47" t="s">
        <v>501</v>
      </c>
    </row>
    <row r="39" spans="1:11" ht="23.45" customHeight="1" x14ac:dyDescent="0.25">
      <c r="D39" s="82"/>
      <c r="E39" s="37"/>
      <c r="F39" s="55"/>
      <c r="G39" s="55"/>
      <c r="H39" s="42"/>
    </row>
    <row r="40" spans="1:11" ht="23.45" customHeight="1" x14ac:dyDescent="0.25">
      <c r="D40" s="80" t="s">
        <v>445</v>
      </c>
      <c r="E40" s="35">
        <v>1700</v>
      </c>
      <c r="F40" s="53" t="s">
        <v>463</v>
      </c>
      <c r="G40" s="54" t="s">
        <v>9</v>
      </c>
      <c r="H40" s="36">
        <v>1700</v>
      </c>
      <c r="J40" s="47" t="s">
        <v>501</v>
      </c>
    </row>
    <row r="41" spans="1:11" ht="23.45" customHeight="1" x14ac:dyDescent="0.25">
      <c r="D41" s="82"/>
      <c r="E41" s="37"/>
      <c r="F41" s="55"/>
      <c r="G41" s="54" t="s">
        <v>96</v>
      </c>
      <c r="H41" s="36">
        <v>1701</v>
      </c>
      <c r="J41" s="47" t="s">
        <v>501</v>
      </c>
    </row>
    <row r="42" spans="1:11" ht="23.45" customHeight="1" x14ac:dyDescent="0.25">
      <c r="D42" s="82"/>
      <c r="E42" s="37"/>
      <c r="F42" s="55"/>
      <c r="G42" s="54" t="s">
        <v>98</v>
      </c>
      <c r="H42" s="36">
        <v>1702</v>
      </c>
      <c r="J42" s="47" t="s">
        <v>501</v>
      </c>
    </row>
    <row r="43" spans="1:11" s="95" customFormat="1" ht="23.45" customHeight="1" x14ac:dyDescent="0.25">
      <c r="D43" s="81"/>
      <c r="E43" s="34"/>
      <c r="F43" s="74"/>
      <c r="G43" s="74"/>
      <c r="H43" s="96"/>
    </row>
    <row r="44" spans="1:11" ht="23.45" customHeight="1" x14ac:dyDescent="0.25">
      <c r="D44" s="80" t="s">
        <v>445</v>
      </c>
      <c r="E44" s="35">
        <v>1800</v>
      </c>
      <c r="F44" s="61" t="s">
        <v>97</v>
      </c>
      <c r="G44" s="54" t="s">
        <v>293</v>
      </c>
      <c r="H44" s="36">
        <v>1800</v>
      </c>
      <c r="J44" s="47" t="s">
        <v>501</v>
      </c>
    </row>
    <row r="45" spans="1:11" ht="23.45" customHeight="1" x14ac:dyDescent="0.25">
      <c r="D45" s="82"/>
      <c r="E45" s="37"/>
      <c r="F45" s="55"/>
    </row>
    <row r="46" spans="1:11" ht="23.45" customHeight="1" x14ac:dyDescent="0.25">
      <c r="D46" s="82"/>
      <c r="E46" s="37"/>
      <c r="F46" s="55"/>
    </row>
    <row r="47" spans="1:11" ht="23.45" customHeight="1" x14ac:dyDescent="0.25">
      <c r="D47" s="80" t="s">
        <v>444</v>
      </c>
      <c r="E47" s="35">
        <v>2000</v>
      </c>
      <c r="F47" s="72" t="s">
        <v>166</v>
      </c>
      <c r="G47" s="54" t="s">
        <v>99</v>
      </c>
      <c r="H47" s="39">
        <v>2000</v>
      </c>
      <c r="J47" s="113" t="s">
        <v>501</v>
      </c>
    </row>
    <row r="48" spans="1:11" ht="23.45" customHeight="1" x14ac:dyDescent="0.25">
      <c r="D48" s="82"/>
      <c r="E48" s="37"/>
      <c r="F48" s="55"/>
      <c r="G48" s="54" t="s">
        <v>100</v>
      </c>
      <c r="H48" s="39">
        <v>2001</v>
      </c>
      <c r="J48" s="113" t="s">
        <v>501</v>
      </c>
    </row>
    <row r="49" spans="4:10" ht="23.45" customHeight="1" x14ac:dyDescent="0.25">
      <c r="D49" s="82"/>
      <c r="E49" s="37"/>
      <c r="F49" s="55"/>
      <c r="G49" s="54" t="s">
        <v>101</v>
      </c>
      <c r="H49" s="39">
        <v>2002</v>
      </c>
      <c r="J49" s="113" t="s">
        <v>501</v>
      </c>
    </row>
    <row r="50" spans="4:10" ht="23.45" customHeight="1" x14ac:dyDescent="0.25">
      <c r="D50" s="82"/>
      <c r="E50" s="37"/>
      <c r="F50" s="55"/>
      <c r="G50" s="54" t="s">
        <v>432</v>
      </c>
      <c r="H50" s="39">
        <v>2003</v>
      </c>
      <c r="J50" s="113" t="s">
        <v>501</v>
      </c>
    </row>
    <row r="51" spans="4:10" ht="23.45" customHeight="1" x14ac:dyDescent="0.25">
      <c r="D51" s="82"/>
      <c r="E51" s="37"/>
      <c r="F51" s="55"/>
      <c r="G51" s="54" t="s">
        <v>102</v>
      </c>
      <c r="H51" s="39">
        <v>2004</v>
      </c>
      <c r="J51" s="113" t="s">
        <v>501</v>
      </c>
    </row>
    <row r="52" spans="4:10" ht="23.45" customHeight="1" x14ac:dyDescent="0.25">
      <c r="D52" s="82"/>
      <c r="E52" s="37"/>
      <c r="F52" s="55"/>
      <c r="G52" s="54" t="s">
        <v>103</v>
      </c>
      <c r="H52" s="39">
        <v>2005</v>
      </c>
      <c r="J52" s="113" t="s">
        <v>501</v>
      </c>
    </row>
    <row r="53" spans="4:10" ht="23.45" customHeight="1" x14ac:dyDescent="0.25">
      <c r="D53" s="82"/>
      <c r="E53" s="37"/>
      <c r="F53" s="55"/>
      <c r="G53" s="54" t="s">
        <v>104</v>
      </c>
      <c r="H53" s="39">
        <v>2006</v>
      </c>
      <c r="J53" s="113" t="s">
        <v>501</v>
      </c>
    </row>
    <row r="54" spans="4:10" ht="23.45" customHeight="1" x14ac:dyDescent="0.25">
      <c r="D54" s="82"/>
      <c r="E54" s="37"/>
      <c r="F54" s="55"/>
      <c r="G54" s="54" t="s">
        <v>105</v>
      </c>
      <c r="H54" s="39">
        <v>2007</v>
      </c>
      <c r="J54" s="113" t="s">
        <v>501</v>
      </c>
    </row>
    <row r="55" spans="4:10" ht="23.45" customHeight="1" x14ac:dyDescent="0.25">
      <c r="D55" s="82"/>
      <c r="E55" s="37"/>
      <c r="F55" s="55"/>
      <c r="G55" s="54" t="s">
        <v>106</v>
      </c>
      <c r="H55" s="39">
        <v>2008</v>
      </c>
      <c r="J55" s="113" t="s">
        <v>501</v>
      </c>
    </row>
    <row r="56" spans="4:10" ht="23.45" customHeight="1" x14ac:dyDescent="0.25">
      <c r="D56" s="82"/>
      <c r="E56" s="37"/>
      <c r="F56" s="55"/>
      <c r="G56" s="54" t="s">
        <v>107</v>
      </c>
      <c r="H56" s="39">
        <v>2009</v>
      </c>
      <c r="J56" s="113" t="s">
        <v>501</v>
      </c>
    </row>
    <row r="57" spans="4:10" ht="23.45" customHeight="1" x14ac:dyDescent="0.25">
      <c r="D57" s="82"/>
      <c r="E57" s="37"/>
      <c r="F57" s="55"/>
      <c r="G57" s="54" t="s">
        <v>108</v>
      </c>
      <c r="H57" s="39">
        <v>2010</v>
      </c>
      <c r="J57" s="113" t="s">
        <v>501</v>
      </c>
    </row>
    <row r="58" spans="4:10" ht="23.45" customHeight="1" x14ac:dyDescent="0.25">
      <c r="D58" s="80" t="s">
        <v>444</v>
      </c>
      <c r="E58" s="35">
        <v>2000</v>
      </c>
      <c r="F58" s="72" t="s">
        <v>166</v>
      </c>
      <c r="G58" s="54" t="s">
        <v>109</v>
      </c>
      <c r="H58" s="39">
        <v>2011</v>
      </c>
      <c r="J58" s="113" t="s">
        <v>501</v>
      </c>
    </row>
    <row r="59" spans="4:10" ht="23.45" customHeight="1" x14ac:dyDescent="0.25">
      <c r="D59" s="82"/>
      <c r="E59" s="37"/>
      <c r="F59" s="55"/>
      <c r="G59" s="54" t="s">
        <v>110</v>
      </c>
      <c r="H59" s="39">
        <v>2012</v>
      </c>
      <c r="J59" s="113" t="s">
        <v>501</v>
      </c>
    </row>
    <row r="60" spans="4:10" ht="23.45" customHeight="1" x14ac:dyDescent="0.25">
      <c r="D60" s="82"/>
      <c r="E60" s="37"/>
      <c r="F60" s="55"/>
      <c r="G60" s="54" t="s">
        <v>111</v>
      </c>
      <c r="H60" s="39">
        <v>2013</v>
      </c>
      <c r="J60" s="113" t="s">
        <v>501</v>
      </c>
    </row>
    <row r="61" spans="4:10" ht="23.45" customHeight="1" x14ac:dyDescent="0.25">
      <c r="D61" s="82"/>
      <c r="E61" s="37"/>
      <c r="F61" s="55"/>
      <c r="G61" s="54" t="s">
        <v>112</v>
      </c>
      <c r="H61" s="39">
        <v>2014</v>
      </c>
      <c r="J61" s="113" t="s">
        <v>501</v>
      </c>
    </row>
    <row r="62" spans="4:10" ht="23.45" customHeight="1" x14ac:dyDescent="0.25">
      <c r="D62" s="82"/>
      <c r="E62" s="37"/>
      <c r="F62" s="55"/>
      <c r="G62" s="54" t="s">
        <v>113</v>
      </c>
      <c r="H62" s="39">
        <v>2015</v>
      </c>
      <c r="J62" s="113" t="s">
        <v>501</v>
      </c>
    </row>
    <row r="63" spans="4:10" ht="23.45" customHeight="1" x14ac:dyDescent="0.25">
      <c r="D63" s="82"/>
      <c r="E63" s="37"/>
      <c r="F63" s="55"/>
      <c r="G63" s="54" t="s">
        <v>114</v>
      </c>
      <c r="H63" s="39">
        <v>2016</v>
      </c>
      <c r="J63" s="113" t="s">
        <v>501</v>
      </c>
    </row>
    <row r="64" spans="4:10" ht="23.45" customHeight="1" x14ac:dyDescent="0.25">
      <c r="D64" s="82"/>
      <c r="E64" s="37"/>
      <c r="F64" s="55"/>
      <c r="G64" s="54" t="s">
        <v>434</v>
      </c>
      <c r="H64" s="39">
        <v>2017</v>
      </c>
      <c r="J64" s="113" t="s">
        <v>501</v>
      </c>
    </row>
    <row r="65" spans="4:10" ht="23.45" customHeight="1" x14ac:dyDescent="0.25">
      <c r="D65" s="82"/>
      <c r="E65" s="37"/>
      <c r="F65" s="55"/>
      <c r="G65" s="54" t="s">
        <v>115</v>
      </c>
      <c r="H65" s="39">
        <v>2018</v>
      </c>
      <c r="J65" s="113" t="s">
        <v>501</v>
      </c>
    </row>
    <row r="66" spans="4:10" ht="23.45" customHeight="1" x14ac:dyDescent="0.25">
      <c r="D66" s="82"/>
      <c r="E66" s="37"/>
      <c r="F66" s="55"/>
      <c r="G66" s="54" t="s">
        <v>437</v>
      </c>
      <c r="H66" s="39">
        <v>2019</v>
      </c>
      <c r="J66" s="113" t="s">
        <v>501</v>
      </c>
    </row>
    <row r="67" spans="4:10" ht="23.45" customHeight="1" x14ac:dyDescent="0.25">
      <c r="D67" s="82"/>
      <c r="E67" s="37"/>
      <c r="F67" s="55"/>
      <c r="G67" s="54" t="s">
        <v>436</v>
      </c>
      <c r="H67" s="39">
        <v>2020</v>
      </c>
      <c r="J67" s="113" t="s">
        <v>501</v>
      </c>
    </row>
    <row r="68" spans="4:10" ht="23.45" customHeight="1" x14ac:dyDescent="0.25">
      <c r="D68" s="82"/>
      <c r="E68" s="37"/>
      <c r="F68" s="55"/>
      <c r="G68" s="54" t="s">
        <v>438</v>
      </c>
      <c r="H68" s="39">
        <v>2021</v>
      </c>
      <c r="J68" s="113" t="s">
        <v>501</v>
      </c>
    </row>
    <row r="69" spans="4:10" ht="23.45" customHeight="1" x14ac:dyDescent="0.25">
      <c r="D69" s="82"/>
      <c r="E69" s="37"/>
      <c r="F69" s="55"/>
      <c r="G69" s="54" t="s">
        <v>116</v>
      </c>
      <c r="H69" s="39">
        <v>2022</v>
      </c>
      <c r="J69" s="113" t="s">
        <v>501</v>
      </c>
    </row>
    <row r="70" spans="4:10" ht="23.45" customHeight="1" x14ac:dyDescent="0.25">
      <c r="D70" s="82"/>
      <c r="E70" s="37"/>
      <c r="F70" s="55"/>
      <c r="G70" s="54" t="s">
        <v>117</v>
      </c>
      <c r="H70" s="39">
        <v>2023</v>
      </c>
      <c r="J70" s="113" t="s">
        <v>501</v>
      </c>
    </row>
    <row r="71" spans="4:10" ht="23.45" customHeight="1" x14ac:dyDescent="0.25">
      <c r="D71" s="82"/>
      <c r="E71" s="37"/>
      <c r="F71" s="55"/>
      <c r="G71" s="54" t="s">
        <v>118</v>
      </c>
      <c r="H71" s="39">
        <v>2024</v>
      </c>
      <c r="J71" s="113" t="s">
        <v>501</v>
      </c>
    </row>
    <row r="72" spans="4:10" ht="23.45" customHeight="1" x14ac:dyDescent="0.25">
      <c r="D72" s="82"/>
      <c r="E72" s="37"/>
      <c r="F72" s="55"/>
      <c r="G72" s="54" t="s">
        <v>119</v>
      </c>
      <c r="H72" s="39">
        <v>2025</v>
      </c>
      <c r="J72" s="113" t="s">
        <v>501</v>
      </c>
    </row>
    <row r="73" spans="4:10" ht="23.45" customHeight="1" x14ac:dyDescent="0.25">
      <c r="D73" s="82"/>
      <c r="E73" s="37"/>
      <c r="F73" s="55"/>
      <c r="G73" s="54" t="s">
        <v>120</v>
      </c>
      <c r="H73" s="39">
        <v>2026</v>
      </c>
      <c r="J73" s="113" t="s">
        <v>501</v>
      </c>
    </row>
    <row r="74" spans="4:10" ht="23.45" customHeight="1" x14ac:dyDescent="0.25">
      <c r="D74" s="82"/>
      <c r="E74" s="37"/>
      <c r="F74" s="55"/>
      <c r="G74" s="54" t="s">
        <v>121</v>
      </c>
      <c r="H74" s="39">
        <v>2027</v>
      </c>
      <c r="J74" s="113" t="s">
        <v>501</v>
      </c>
    </row>
    <row r="75" spans="4:10" ht="23.45" customHeight="1" x14ac:dyDescent="0.25">
      <c r="D75" s="82"/>
      <c r="E75" s="37"/>
      <c r="F75" s="55"/>
      <c r="G75" s="54" t="s">
        <v>435</v>
      </c>
      <c r="H75" s="39">
        <v>2028</v>
      </c>
      <c r="J75" s="113" t="s">
        <v>501</v>
      </c>
    </row>
    <row r="76" spans="4:10" ht="23.45" customHeight="1" x14ac:dyDescent="0.25">
      <c r="D76" s="82"/>
      <c r="E76" s="37"/>
      <c r="F76" s="55"/>
      <c r="G76" s="54" t="s">
        <v>122</v>
      </c>
      <c r="H76" s="39">
        <v>2029</v>
      </c>
      <c r="J76" s="113" t="s">
        <v>501</v>
      </c>
    </row>
    <row r="77" spans="4:10" ht="23.45" customHeight="1" x14ac:dyDescent="0.25">
      <c r="D77" s="82"/>
      <c r="E77" s="37"/>
      <c r="F77" s="55"/>
      <c r="G77" s="55"/>
      <c r="H77" s="42"/>
    </row>
    <row r="78" spans="4:10" ht="23.45" customHeight="1" x14ac:dyDescent="0.25">
      <c r="D78" s="80" t="s">
        <v>444</v>
      </c>
      <c r="E78" s="35">
        <v>2100</v>
      </c>
      <c r="F78" s="73" t="s">
        <v>265</v>
      </c>
      <c r="G78" s="54" t="s">
        <v>123</v>
      </c>
      <c r="H78" s="36">
        <v>2100</v>
      </c>
      <c r="J78" s="47" t="s">
        <v>501</v>
      </c>
    </row>
    <row r="79" spans="4:10" ht="23.45" customHeight="1" x14ac:dyDescent="0.25">
      <c r="D79" s="40"/>
      <c r="E79" s="40"/>
      <c r="G79" s="54" t="s">
        <v>124</v>
      </c>
      <c r="H79" s="36">
        <v>2101</v>
      </c>
      <c r="J79" s="47" t="s">
        <v>501</v>
      </c>
    </row>
    <row r="80" spans="4:10" ht="23.45" customHeight="1" x14ac:dyDescent="0.25">
      <c r="D80" s="40"/>
      <c r="E80" s="40"/>
      <c r="G80" s="54" t="s">
        <v>125</v>
      </c>
      <c r="H80" s="36">
        <v>2102</v>
      </c>
      <c r="J80" s="47" t="s">
        <v>501</v>
      </c>
    </row>
    <row r="81" spans="4:10" ht="23.45" customHeight="1" x14ac:dyDescent="0.25">
      <c r="D81" s="40"/>
      <c r="E81" s="40"/>
      <c r="G81" s="54" t="s">
        <v>126</v>
      </c>
      <c r="H81" s="36">
        <v>2103</v>
      </c>
      <c r="J81" s="47" t="s">
        <v>501</v>
      </c>
    </row>
    <row r="82" spans="4:10" ht="23.45" customHeight="1" x14ac:dyDescent="0.25">
      <c r="D82" s="40"/>
      <c r="E82" s="40"/>
      <c r="G82" s="54" t="s">
        <v>127</v>
      </c>
      <c r="H82" s="36">
        <v>2104</v>
      </c>
      <c r="J82" s="47" t="s">
        <v>501</v>
      </c>
    </row>
    <row r="83" spans="4:10" ht="23.45" customHeight="1" x14ac:dyDescent="0.25">
      <c r="D83" s="40"/>
      <c r="E83" s="40"/>
      <c r="G83" s="54" t="s">
        <v>128</v>
      </c>
      <c r="H83" s="36">
        <v>2105</v>
      </c>
      <c r="J83" s="47" t="s">
        <v>501</v>
      </c>
    </row>
    <row r="84" spans="4:10" ht="23.45" customHeight="1" x14ac:dyDescent="0.25">
      <c r="D84" s="40"/>
      <c r="E84" s="40"/>
      <c r="G84" s="54" t="s">
        <v>129</v>
      </c>
      <c r="H84" s="36">
        <v>2106</v>
      </c>
      <c r="J84" s="47" t="s">
        <v>501</v>
      </c>
    </row>
    <row r="85" spans="4:10" ht="23.45" customHeight="1" x14ac:dyDescent="0.25">
      <c r="D85" s="40"/>
      <c r="E85" s="40"/>
      <c r="G85" s="54" t="s">
        <v>130</v>
      </c>
      <c r="H85" s="36">
        <v>2107</v>
      </c>
      <c r="J85" s="47" t="s">
        <v>501</v>
      </c>
    </row>
    <row r="86" spans="4:10" ht="23.45" customHeight="1" x14ac:dyDescent="0.25">
      <c r="D86" s="40"/>
      <c r="E86" s="40"/>
      <c r="G86" s="54" t="s">
        <v>131</v>
      </c>
      <c r="H86" s="36">
        <v>2108</v>
      </c>
      <c r="J86" s="47" t="s">
        <v>501</v>
      </c>
    </row>
    <row r="87" spans="4:10" ht="23.45" customHeight="1" x14ac:dyDescent="0.25">
      <c r="D87" s="40"/>
      <c r="E87" s="40"/>
      <c r="G87" s="54" t="s">
        <v>132</v>
      </c>
      <c r="H87" s="36">
        <v>2109</v>
      </c>
      <c r="J87" s="47" t="s">
        <v>501</v>
      </c>
    </row>
    <row r="88" spans="4:10" ht="23.45" customHeight="1" x14ac:dyDescent="0.25">
      <c r="D88" s="40"/>
      <c r="E88" s="40"/>
      <c r="G88" s="54" t="s">
        <v>133</v>
      </c>
      <c r="H88" s="36">
        <v>2110</v>
      </c>
      <c r="J88" s="47" t="s">
        <v>501</v>
      </c>
    </row>
    <row r="89" spans="4:10" ht="23.45" customHeight="1" x14ac:dyDescent="0.25">
      <c r="D89" s="40"/>
      <c r="E89" s="40"/>
      <c r="G89" s="54" t="s">
        <v>134</v>
      </c>
      <c r="H89" s="36">
        <v>2111</v>
      </c>
      <c r="J89" s="47" t="s">
        <v>501</v>
      </c>
    </row>
    <row r="90" spans="4:10" ht="23.45" customHeight="1" x14ac:dyDescent="0.25">
      <c r="D90" s="40"/>
      <c r="E90" s="40"/>
      <c r="G90" s="54" t="s">
        <v>147</v>
      </c>
      <c r="H90" s="36">
        <v>2112</v>
      </c>
      <c r="J90" s="47" t="s">
        <v>501</v>
      </c>
    </row>
    <row r="91" spans="4:10" ht="23.45" customHeight="1" x14ac:dyDescent="0.25">
      <c r="D91" s="40"/>
      <c r="E91" s="40"/>
      <c r="G91" s="54" t="s">
        <v>141</v>
      </c>
      <c r="H91" s="36">
        <v>2113</v>
      </c>
      <c r="J91" s="47" t="s">
        <v>501</v>
      </c>
    </row>
    <row r="92" spans="4:10" ht="23.45" customHeight="1" x14ac:dyDescent="0.25">
      <c r="D92" s="40"/>
      <c r="E92" s="40"/>
      <c r="G92" s="54" t="s">
        <v>314</v>
      </c>
      <c r="H92" s="36">
        <v>2114</v>
      </c>
      <c r="J92" s="47" t="s">
        <v>501</v>
      </c>
    </row>
    <row r="93" spans="4:10" ht="23.45" customHeight="1" x14ac:dyDescent="0.25">
      <c r="D93" s="40"/>
      <c r="E93" s="40"/>
      <c r="G93" s="54" t="s">
        <v>139</v>
      </c>
      <c r="H93" s="36">
        <v>2115</v>
      </c>
      <c r="J93" s="47" t="s">
        <v>501</v>
      </c>
    </row>
    <row r="94" spans="4:10" ht="23.45" customHeight="1" x14ac:dyDescent="0.25">
      <c r="D94" s="40"/>
      <c r="E94" s="40"/>
      <c r="G94" s="54" t="s">
        <v>142</v>
      </c>
      <c r="H94" s="36">
        <v>2116</v>
      </c>
      <c r="J94" s="47" t="s">
        <v>501</v>
      </c>
    </row>
    <row r="95" spans="4:10" ht="23.45" customHeight="1" x14ac:dyDescent="0.25">
      <c r="D95" s="40"/>
      <c r="E95" s="40"/>
      <c r="G95" s="54" t="s">
        <v>143</v>
      </c>
      <c r="H95" s="36">
        <v>2117</v>
      </c>
      <c r="J95" s="47" t="s">
        <v>501</v>
      </c>
    </row>
    <row r="96" spans="4:10" ht="23.45" customHeight="1" x14ac:dyDescent="0.25">
      <c r="D96" s="40"/>
      <c r="E96" s="40"/>
      <c r="G96" s="54" t="s">
        <v>146</v>
      </c>
      <c r="H96" s="36">
        <v>2118</v>
      </c>
      <c r="J96" s="47" t="s">
        <v>501</v>
      </c>
    </row>
    <row r="97" spans="4:10" ht="23.45" customHeight="1" x14ac:dyDescent="0.25">
      <c r="D97" s="40"/>
      <c r="E97" s="40"/>
      <c r="G97" s="54" t="s">
        <v>140</v>
      </c>
      <c r="H97" s="36">
        <v>2119</v>
      </c>
      <c r="J97" s="47" t="s">
        <v>501</v>
      </c>
    </row>
    <row r="98" spans="4:10" ht="23.45" customHeight="1" x14ac:dyDescent="0.25">
      <c r="D98" s="40"/>
      <c r="E98" s="40"/>
      <c r="G98" s="54" t="s">
        <v>135</v>
      </c>
      <c r="H98" s="36">
        <v>2120</v>
      </c>
      <c r="J98" s="47" t="s">
        <v>501</v>
      </c>
    </row>
    <row r="99" spans="4:10" ht="23.45" customHeight="1" x14ac:dyDescent="0.25">
      <c r="D99" s="40"/>
      <c r="E99" s="40"/>
      <c r="G99" s="54" t="s">
        <v>136</v>
      </c>
      <c r="H99" s="36">
        <v>2121</v>
      </c>
      <c r="J99" s="47" t="s">
        <v>501</v>
      </c>
    </row>
    <row r="100" spans="4:10" ht="23.45" customHeight="1" x14ac:dyDescent="0.25">
      <c r="D100" s="40"/>
      <c r="E100" s="40"/>
      <c r="G100" s="54" t="s">
        <v>137</v>
      </c>
      <c r="H100" s="36">
        <v>2122</v>
      </c>
      <c r="J100" s="47" t="s">
        <v>501</v>
      </c>
    </row>
    <row r="101" spans="4:10" ht="23.45" customHeight="1" x14ac:dyDescent="0.25">
      <c r="D101" s="40"/>
      <c r="E101" s="40"/>
      <c r="G101" s="54" t="s">
        <v>298</v>
      </c>
      <c r="H101" s="36">
        <v>2123</v>
      </c>
      <c r="J101" s="47" t="s">
        <v>501</v>
      </c>
    </row>
    <row r="102" spans="4:10" ht="23.45" customHeight="1" x14ac:dyDescent="0.25">
      <c r="D102" s="40"/>
      <c r="E102" s="40"/>
      <c r="G102" s="54" t="s">
        <v>138</v>
      </c>
      <c r="H102" s="36">
        <v>2124</v>
      </c>
      <c r="J102" s="47" t="s">
        <v>501</v>
      </c>
    </row>
    <row r="103" spans="4:10" ht="23.45" customHeight="1" x14ac:dyDescent="0.25">
      <c r="D103" s="40"/>
      <c r="E103" s="40"/>
      <c r="G103" s="54" t="s">
        <v>148</v>
      </c>
      <c r="H103" s="36">
        <v>2125</v>
      </c>
      <c r="J103" s="47" t="s">
        <v>501</v>
      </c>
    </row>
    <row r="104" spans="4:10" ht="23.45" customHeight="1" x14ac:dyDescent="0.25">
      <c r="D104" s="40"/>
      <c r="E104" s="40"/>
      <c r="G104" s="54" t="s">
        <v>149</v>
      </c>
      <c r="H104" s="36">
        <v>2126</v>
      </c>
      <c r="J104" s="47" t="s">
        <v>501</v>
      </c>
    </row>
    <row r="105" spans="4:10" ht="23.45" customHeight="1" x14ac:dyDescent="0.25">
      <c r="D105" s="40"/>
      <c r="E105" s="40"/>
      <c r="G105" s="54" t="s">
        <v>150</v>
      </c>
      <c r="H105" s="36">
        <v>2127</v>
      </c>
      <c r="J105" s="47" t="s">
        <v>501</v>
      </c>
    </row>
    <row r="106" spans="4:10" ht="23.45" customHeight="1" x14ac:dyDescent="0.25">
      <c r="D106" s="40"/>
      <c r="E106" s="40"/>
      <c r="G106" s="54" t="s">
        <v>151</v>
      </c>
      <c r="H106" s="36">
        <v>2128</v>
      </c>
      <c r="J106" s="47" t="s">
        <v>501</v>
      </c>
    </row>
    <row r="107" spans="4:10" ht="23.45" customHeight="1" x14ac:dyDescent="0.25">
      <c r="D107" s="40"/>
      <c r="E107" s="40"/>
      <c r="G107" s="54" t="s">
        <v>152</v>
      </c>
      <c r="H107" s="36">
        <v>2129</v>
      </c>
      <c r="J107" s="47" t="s">
        <v>501</v>
      </c>
    </row>
    <row r="108" spans="4:10" ht="23.45" customHeight="1" x14ac:dyDescent="0.25">
      <c r="D108" s="40"/>
      <c r="E108" s="40"/>
      <c r="G108" s="54" t="s">
        <v>153</v>
      </c>
      <c r="H108" s="36">
        <v>2130</v>
      </c>
      <c r="J108" s="47" t="s">
        <v>501</v>
      </c>
    </row>
    <row r="109" spans="4:10" ht="23.45" customHeight="1" x14ac:dyDescent="0.25">
      <c r="D109" s="40"/>
      <c r="E109" s="40"/>
      <c r="G109" s="54" t="s">
        <v>154</v>
      </c>
      <c r="H109" s="36">
        <v>2131</v>
      </c>
      <c r="J109" s="47" t="s">
        <v>501</v>
      </c>
    </row>
    <row r="110" spans="4:10" ht="23.45" customHeight="1" x14ac:dyDescent="0.25">
      <c r="D110" s="40"/>
      <c r="E110" s="40"/>
      <c r="G110" s="54" t="s">
        <v>162</v>
      </c>
      <c r="H110" s="36">
        <v>2132</v>
      </c>
      <c r="J110" s="47" t="s">
        <v>501</v>
      </c>
    </row>
    <row r="111" spans="4:10" ht="23.45" customHeight="1" x14ac:dyDescent="0.25">
      <c r="D111" s="40"/>
      <c r="E111" s="40"/>
      <c r="G111" s="54" t="s">
        <v>163</v>
      </c>
      <c r="H111" s="36">
        <v>2133</v>
      </c>
      <c r="J111" s="47" t="s">
        <v>501</v>
      </c>
    </row>
    <row r="112" spans="4:10" ht="23.45" customHeight="1" x14ac:dyDescent="0.25">
      <c r="D112" s="40"/>
      <c r="E112" s="40"/>
      <c r="G112" s="54" t="s">
        <v>164</v>
      </c>
      <c r="H112" s="36">
        <v>2134</v>
      </c>
      <c r="J112" s="47" t="s">
        <v>501</v>
      </c>
    </row>
    <row r="113" spans="4:10" ht="23.45" customHeight="1" x14ac:dyDescent="0.25">
      <c r="D113" s="40"/>
      <c r="E113" s="40"/>
      <c r="G113" s="54" t="s">
        <v>165</v>
      </c>
      <c r="H113" s="36">
        <v>2135</v>
      </c>
      <c r="J113" s="47" t="s">
        <v>501</v>
      </c>
    </row>
    <row r="114" spans="4:10" ht="23.45" customHeight="1" x14ac:dyDescent="0.25">
      <c r="D114" s="40"/>
      <c r="E114" s="40"/>
      <c r="G114" s="54" t="s">
        <v>266</v>
      </c>
      <c r="H114" s="36">
        <v>2136</v>
      </c>
      <c r="J114" s="47" t="s">
        <v>501</v>
      </c>
    </row>
    <row r="115" spans="4:10" ht="23.45" customHeight="1" x14ac:dyDescent="0.25">
      <c r="D115" s="40"/>
      <c r="E115" s="40"/>
      <c r="G115" s="54" t="s">
        <v>290</v>
      </c>
      <c r="H115" s="36">
        <v>2137</v>
      </c>
      <c r="J115" s="47" t="s">
        <v>501</v>
      </c>
    </row>
    <row r="116" spans="4:10" ht="23.45" customHeight="1" x14ac:dyDescent="0.25">
      <c r="D116" s="40"/>
      <c r="E116" s="40"/>
      <c r="G116" s="54" t="s">
        <v>291</v>
      </c>
      <c r="H116" s="36">
        <v>2138</v>
      </c>
      <c r="J116" s="47" t="s">
        <v>501</v>
      </c>
    </row>
    <row r="117" spans="4:10" ht="23.45" customHeight="1" x14ac:dyDescent="0.25">
      <c r="D117" s="40"/>
      <c r="E117" s="40"/>
      <c r="G117" s="54" t="s">
        <v>299</v>
      </c>
      <c r="H117" s="36">
        <v>2139</v>
      </c>
      <c r="J117" s="47" t="s">
        <v>501</v>
      </c>
    </row>
    <row r="118" spans="4:10" ht="23.45" customHeight="1" x14ac:dyDescent="0.25">
      <c r="D118" s="40"/>
      <c r="E118" s="40"/>
      <c r="G118" s="54" t="s">
        <v>300</v>
      </c>
      <c r="H118" s="36">
        <v>2140</v>
      </c>
      <c r="J118" s="47" t="s">
        <v>501</v>
      </c>
    </row>
    <row r="119" spans="4:10" ht="23.45" customHeight="1" x14ac:dyDescent="0.25">
      <c r="D119" s="80" t="s">
        <v>444</v>
      </c>
      <c r="E119" s="35">
        <v>2100</v>
      </c>
      <c r="F119" s="73" t="s">
        <v>265</v>
      </c>
      <c r="G119" s="54" t="s">
        <v>502</v>
      </c>
      <c r="H119" s="36">
        <v>2141</v>
      </c>
      <c r="J119" s="47" t="s">
        <v>501</v>
      </c>
    </row>
    <row r="120" spans="4:10" ht="23.45" customHeight="1" x14ac:dyDescent="0.25">
      <c r="D120" s="40"/>
      <c r="E120" s="40"/>
    </row>
    <row r="121" spans="4:10" ht="23.45" customHeight="1" x14ac:dyDescent="0.25">
      <c r="D121" s="80">
        <v>218</v>
      </c>
      <c r="E121" s="35">
        <v>2180</v>
      </c>
      <c r="F121" s="72" t="s">
        <v>26</v>
      </c>
      <c r="G121" s="77" t="s">
        <v>26</v>
      </c>
      <c r="H121" s="43">
        <v>2180</v>
      </c>
      <c r="J121" s="47" t="s">
        <v>501</v>
      </c>
    </row>
    <row r="122" spans="4:10" ht="23.45" customHeight="1" x14ac:dyDescent="0.25">
      <c r="D122" s="40"/>
      <c r="E122" s="40"/>
    </row>
    <row r="123" spans="4:10" ht="23.45" customHeight="1" x14ac:dyDescent="0.25">
      <c r="D123" s="80" t="s">
        <v>443</v>
      </c>
      <c r="E123" s="35">
        <v>2200</v>
      </c>
      <c r="F123" s="72" t="s">
        <v>28</v>
      </c>
      <c r="G123" s="54" t="s">
        <v>155</v>
      </c>
      <c r="H123" s="36">
        <v>2200</v>
      </c>
      <c r="J123" s="47" t="s">
        <v>501</v>
      </c>
    </row>
    <row r="124" spans="4:10" ht="23.45" customHeight="1" x14ac:dyDescent="0.25">
      <c r="D124" s="82"/>
      <c r="E124" s="40"/>
      <c r="F124" s="55"/>
      <c r="G124" s="54" t="s">
        <v>156</v>
      </c>
      <c r="H124" s="36">
        <v>2201</v>
      </c>
      <c r="J124" s="47" t="s">
        <v>501</v>
      </c>
    </row>
    <row r="125" spans="4:10" ht="23.45" customHeight="1" x14ac:dyDescent="0.25">
      <c r="D125" s="82"/>
      <c r="E125" s="40"/>
      <c r="F125" s="55"/>
      <c r="G125" s="54" t="s">
        <v>157</v>
      </c>
      <c r="H125" s="36">
        <v>2202</v>
      </c>
      <c r="J125" s="47" t="s">
        <v>501</v>
      </c>
    </row>
    <row r="126" spans="4:10" ht="23.45" customHeight="1" x14ac:dyDescent="0.25">
      <c r="D126" s="82"/>
      <c r="E126" s="40"/>
      <c r="F126" s="55"/>
      <c r="G126" s="54" t="s">
        <v>158</v>
      </c>
      <c r="H126" s="36">
        <v>2203</v>
      </c>
      <c r="J126" s="47" t="s">
        <v>501</v>
      </c>
    </row>
    <row r="127" spans="4:10" ht="23.45" customHeight="1" x14ac:dyDescent="0.25">
      <c r="D127" s="82"/>
      <c r="E127" s="40"/>
      <c r="F127" s="55"/>
      <c r="G127" s="77" t="s">
        <v>433</v>
      </c>
      <c r="H127" s="36">
        <v>2204</v>
      </c>
      <c r="J127" s="47" t="s">
        <v>501</v>
      </c>
    </row>
    <row r="128" spans="4:10" ht="23.45" customHeight="1" x14ac:dyDescent="0.25">
      <c r="D128" s="82"/>
      <c r="E128" s="40"/>
      <c r="F128" s="55"/>
      <c r="G128" s="54" t="s">
        <v>503</v>
      </c>
      <c r="H128" s="36">
        <v>2205</v>
      </c>
      <c r="J128" s="47" t="s">
        <v>501</v>
      </c>
    </row>
    <row r="129" spans="4:10" ht="23.45" customHeight="1" x14ac:dyDescent="0.25">
      <c r="D129" s="82"/>
      <c r="E129" s="40"/>
      <c r="F129" s="55"/>
      <c r="G129" s="54" t="s">
        <v>159</v>
      </c>
      <c r="H129" s="36">
        <v>2206</v>
      </c>
      <c r="J129" s="47" t="s">
        <v>501</v>
      </c>
    </row>
    <row r="130" spans="4:10" ht="23.45" customHeight="1" x14ac:dyDescent="0.25">
      <c r="D130" s="82"/>
      <c r="E130" s="40"/>
      <c r="F130" s="55"/>
      <c r="G130" s="54" t="s">
        <v>160</v>
      </c>
      <c r="H130" s="36">
        <v>2207</v>
      </c>
      <c r="J130" s="47" t="s">
        <v>501</v>
      </c>
    </row>
    <row r="131" spans="4:10" ht="23.45" customHeight="1" x14ac:dyDescent="0.25">
      <c r="D131" s="82"/>
      <c r="E131" s="40"/>
      <c r="F131" s="55"/>
      <c r="G131" s="54" t="s">
        <v>161</v>
      </c>
      <c r="H131" s="36">
        <v>2208</v>
      </c>
      <c r="J131" s="47" t="s">
        <v>501</v>
      </c>
    </row>
    <row r="132" spans="4:10" ht="23.45" customHeight="1" x14ac:dyDescent="0.25">
      <c r="D132" s="82"/>
      <c r="E132" s="40"/>
      <c r="F132" s="55"/>
      <c r="G132" s="54" t="s">
        <v>179</v>
      </c>
      <c r="H132" s="36">
        <v>2209</v>
      </c>
      <c r="J132" s="47" t="s">
        <v>501</v>
      </c>
    </row>
    <row r="133" spans="4:10" ht="23.45" customHeight="1" x14ac:dyDescent="0.25">
      <c r="D133" s="82"/>
      <c r="E133" s="40"/>
      <c r="F133" s="55"/>
      <c r="G133" s="55"/>
      <c r="H133" s="42"/>
    </row>
    <row r="134" spans="4:10" ht="23.45" customHeight="1" x14ac:dyDescent="0.25">
      <c r="D134" s="80" t="s">
        <v>443</v>
      </c>
      <c r="E134" s="35">
        <v>2300</v>
      </c>
      <c r="F134" s="72" t="s">
        <v>29</v>
      </c>
      <c r="G134" s="54" t="s">
        <v>497</v>
      </c>
      <c r="H134" s="36">
        <v>2300</v>
      </c>
      <c r="J134" s="47" t="s">
        <v>501</v>
      </c>
    </row>
    <row r="135" spans="4:10" ht="23.45" customHeight="1" x14ac:dyDescent="0.25">
      <c r="D135" s="82"/>
      <c r="E135" s="37"/>
      <c r="F135" s="55"/>
      <c r="G135" s="54" t="s">
        <v>448</v>
      </c>
      <c r="H135" s="36">
        <v>2301</v>
      </c>
      <c r="J135" s="47" t="s">
        <v>501</v>
      </c>
    </row>
    <row r="136" spans="4:10" ht="23.45" customHeight="1" x14ac:dyDescent="0.25">
      <c r="D136" s="82"/>
      <c r="E136" s="37"/>
      <c r="F136" s="55"/>
      <c r="G136" s="55"/>
      <c r="H136" s="42"/>
    </row>
    <row r="137" spans="4:10" ht="23.45" customHeight="1" x14ac:dyDescent="0.25">
      <c r="D137" s="80" t="s">
        <v>443</v>
      </c>
      <c r="E137" s="35">
        <v>2400</v>
      </c>
      <c r="F137" s="72" t="s">
        <v>30</v>
      </c>
      <c r="G137" s="54" t="s">
        <v>167</v>
      </c>
      <c r="H137" s="36">
        <v>2400</v>
      </c>
      <c r="J137" s="47" t="s">
        <v>501</v>
      </c>
    </row>
    <row r="138" spans="4:10" ht="23.45" customHeight="1" x14ac:dyDescent="0.25">
      <c r="D138" s="82"/>
      <c r="E138" s="37"/>
      <c r="F138" s="55"/>
      <c r="G138" s="54" t="s">
        <v>168</v>
      </c>
      <c r="H138" s="36">
        <v>2401</v>
      </c>
      <c r="J138" s="47" t="s">
        <v>501</v>
      </c>
    </row>
    <row r="139" spans="4:10" ht="23.45" customHeight="1" x14ac:dyDescent="0.25">
      <c r="D139" s="82"/>
      <c r="E139" s="37"/>
      <c r="F139" s="55"/>
      <c r="G139" s="54" t="s">
        <v>169</v>
      </c>
      <c r="H139" s="36">
        <v>2402</v>
      </c>
      <c r="J139" s="47" t="s">
        <v>501</v>
      </c>
    </row>
    <row r="140" spans="4:10" ht="23.45" customHeight="1" x14ac:dyDescent="0.25">
      <c r="D140" s="82"/>
      <c r="E140" s="37"/>
      <c r="F140" s="55"/>
      <c r="G140" s="54" t="s">
        <v>170</v>
      </c>
      <c r="H140" s="36">
        <v>2403</v>
      </c>
      <c r="J140" s="47" t="s">
        <v>501</v>
      </c>
    </row>
    <row r="141" spans="4:10" ht="23.45" customHeight="1" x14ac:dyDescent="0.25">
      <c r="D141" s="82"/>
      <c r="E141" s="37"/>
      <c r="F141" s="55"/>
      <c r="G141" s="54" t="s">
        <v>171</v>
      </c>
      <c r="H141" s="36">
        <v>2404</v>
      </c>
      <c r="J141" s="47" t="s">
        <v>501</v>
      </c>
    </row>
    <row r="142" spans="4:10" ht="23.45" customHeight="1" x14ac:dyDescent="0.25">
      <c r="D142" s="82"/>
      <c r="E142" s="37"/>
      <c r="F142" s="55"/>
      <c r="G142" s="54" t="s">
        <v>172</v>
      </c>
      <c r="H142" s="36">
        <v>2405</v>
      </c>
      <c r="J142" s="47" t="s">
        <v>501</v>
      </c>
    </row>
    <row r="143" spans="4:10" ht="23.45" customHeight="1" x14ac:dyDescent="0.25">
      <c r="D143" s="82"/>
      <c r="E143" s="37"/>
      <c r="F143" s="55"/>
      <c r="G143" s="54" t="s">
        <v>173</v>
      </c>
      <c r="H143" s="36">
        <v>2406</v>
      </c>
      <c r="J143" s="47" t="s">
        <v>501</v>
      </c>
    </row>
    <row r="144" spans="4:10" ht="23.45" customHeight="1" x14ac:dyDescent="0.25">
      <c r="D144" s="82"/>
      <c r="E144" s="37"/>
      <c r="F144" s="55"/>
      <c r="G144" s="54" t="s">
        <v>174</v>
      </c>
      <c r="H144" s="36">
        <v>2407</v>
      </c>
      <c r="J144" s="47" t="s">
        <v>501</v>
      </c>
    </row>
    <row r="145" spans="4:10" ht="23.45" customHeight="1" x14ac:dyDescent="0.25">
      <c r="D145" s="82"/>
      <c r="E145" s="37"/>
      <c r="F145" s="55"/>
      <c r="G145" s="54" t="s">
        <v>175</v>
      </c>
      <c r="H145" s="36">
        <v>2408</v>
      </c>
      <c r="J145" s="47" t="s">
        <v>501</v>
      </c>
    </row>
    <row r="146" spans="4:10" ht="23.45" customHeight="1" x14ac:dyDescent="0.25">
      <c r="D146" s="82"/>
      <c r="E146" s="37"/>
      <c r="F146" s="55"/>
      <c r="G146" s="54" t="s">
        <v>176</v>
      </c>
      <c r="H146" s="36">
        <v>2409</v>
      </c>
      <c r="J146" s="47" t="s">
        <v>501</v>
      </c>
    </row>
    <row r="147" spans="4:10" ht="23.45" customHeight="1" x14ac:dyDescent="0.25">
      <c r="D147" s="82"/>
      <c r="E147" s="37"/>
      <c r="F147" s="55"/>
      <c r="G147" s="54" t="s">
        <v>177</v>
      </c>
      <c r="H147" s="36">
        <v>2410</v>
      </c>
      <c r="J147" s="47" t="s">
        <v>501</v>
      </c>
    </row>
    <row r="148" spans="4:10" ht="23.45" customHeight="1" x14ac:dyDescent="0.25">
      <c r="D148" s="82"/>
      <c r="E148" s="37"/>
      <c r="F148" s="55"/>
      <c r="G148" s="54" t="s">
        <v>178</v>
      </c>
      <c r="H148" s="36">
        <v>2411</v>
      </c>
      <c r="J148" s="47" t="s">
        <v>501</v>
      </c>
    </row>
    <row r="149" spans="4:10" ht="23.45" customHeight="1" x14ac:dyDescent="0.25">
      <c r="D149" s="82"/>
      <c r="E149" s="37"/>
      <c r="F149" s="55"/>
      <c r="G149" s="54" t="s">
        <v>504</v>
      </c>
      <c r="H149" s="36">
        <v>2412</v>
      </c>
      <c r="J149" s="47" t="s">
        <v>501</v>
      </c>
    </row>
    <row r="150" spans="4:10" ht="23.45" customHeight="1" x14ac:dyDescent="0.25">
      <c r="D150" s="82"/>
      <c r="E150" s="37"/>
      <c r="F150" s="55"/>
      <c r="G150" s="54" t="s">
        <v>505</v>
      </c>
      <c r="H150" s="36">
        <v>2413</v>
      </c>
      <c r="J150" s="47" t="s">
        <v>501</v>
      </c>
    </row>
    <row r="151" spans="4:10" ht="23.45" customHeight="1" x14ac:dyDescent="0.25">
      <c r="D151" s="82"/>
      <c r="E151" s="37"/>
      <c r="F151" s="55"/>
      <c r="G151" s="55"/>
      <c r="H151" s="42"/>
    </row>
    <row r="152" spans="4:10" ht="23.45" customHeight="1" x14ac:dyDescent="0.25">
      <c r="D152" s="80" t="s">
        <v>443</v>
      </c>
      <c r="E152" s="35">
        <v>2500</v>
      </c>
      <c r="F152" s="72" t="s">
        <v>33</v>
      </c>
      <c r="G152" s="54" t="s">
        <v>180</v>
      </c>
      <c r="H152" s="36">
        <v>2500</v>
      </c>
      <c r="J152" s="47" t="s">
        <v>501</v>
      </c>
    </row>
    <row r="153" spans="4:10" ht="23.45" customHeight="1" x14ac:dyDescent="0.25">
      <c r="D153" s="82"/>
      <c r="E153" s="37"/>
      <c r="F153" s="55"/>
      <c r="G153" s="54" t="s">
        <v>181</v>
      </c>
      <c r="H153" s="36">
        <v>2501</v>
      </c>
      <c r="J153" s="47" t="s">
        <v>501</v>
      </c>
    </row>
    <row r="154" spans="4:10" ht="23.45" customHeight="1" x14ac:dyDescent="0.25">
      <c r="D154" s="82"/>
      <c r="E154" s="37"/>
      <c r="F154" s="55"/>
      <c r="G154" s="54" t="s">
        <v>182</v>
      </c>
      <c r="H154" s="36">
        <v>2502</v>
      </c>
      <c r="J154" s="47" t="s">
        <v>501</v>
      </c>
    </row>
    <row r="155" spans="4:10" ht="23.45" customHeight="1" x14ac:dyDescent="0.25">
      <c r="D155" s="82"/>
      <c r="E155" s="37"/>
      <c r="F155" s="55"/>
      <c r="G155" s="54" t="s">
        <v>183</v>
      </c>
      <c r="H155" s="36">
        <v>2503</v>
      </c>
      <c r="J155" s="47" t="s">
        <v>501</v>
      </c>
    </row>
    <row r="156" spans="4:10" ht="23.45" customHeight="1" x14ac:dyDescent="0.25">
      <c r="D156" s="82"/>
      <c r="E156" s="37"/>
      <c r="F156" s="55"/>
      <c r="G156" s="54" t="s">
        <v>184</v>
      </c>
      <c r="H156" s="36">
        <v>2504</v>
      </c>
      <c r="J156" s="47" t="s">
        <v>501</v>
      </c>
    </row>
    <row r="157" spans="4:10" ht="23.45" customHeight="1" x14ac:dyDescent="0.25">
      <c r="D157" s="82"/>
      <c r="E157" s="37"/>
      <c r="F157" s="55"/>
      <c r="G157" s="54" t="s">
        <v>185</v>
      </c>
      <c r="H157" s="36">
        <v>2505</v>
      </c>
      <c r="J157" s="47" t="s">
        <v>501</v>
      </c>
    </row>
    <row r="158" spans="4:10" ht="23.45" customHeight="1" x14ac:dyDescent="0.25">
      <c r="D158" s="82"/>
      <c r="E158" s="37"/>
      <c r="F158" s="55"/>
      <c r="G158" s="54" t="s">
        <v>186</v>
      </c>
      <c r="H158" s="36">
        <v>2506</v>
      </c>
      <c r="J158" s="47" t="s">
        <v>501</v>
      </c>
    </row>
    <row r="159" spans="4:10" ht="23.45" customHeight="1" x14ac:dyDescent="0.25">
      <c r="D159" s="82"/>
      <c r="E159" s="37"/>
      <c r="F159" s="55"/>
      <c r="G159" s="54" t="s">
        <v>187</v>
      </c>
      <c r="H159" s="36">
        <v>2507</v>
      </c>
      <c r="J159" s="47" t="s">
        <v>501</v>
      </c>
    </row>
    <row r="160" spans="4:10" ht="23.45" customHeight="1" x14ac:dyDescent="0.25">
      <c r="D160" s="82"/>
      <c r="E160" s="37"/>
      <c r="F160" s="55"/>
      <c r="G160" s="54" t="s">
        <v>188</v>
      </c>
      <c r="H160" s="36">
        <v>2508</v>
      </c>
      <c r="J160" s="47" t="s">
        <v>501</v>
      </c>
    </row>
    <row r="161" spans="4:10" ht="23.45" customHeight="1" x14ac:dyDescent="0.25">
      <c r="D161" s="82"/>
      <c r="E161" s="37"/>
      <c r="F161" s="55"/>
      <c r="G161" s="55"/>
      <c r="H161" s="42"/>
      <c r="J161" s="55"/>
    </row>
    <row r="162" spans="4:10" ht="23.45" customHeight="1" x14ac:dyDescent="0.25">
      <c r="D162" s="80" t="s">
        <v>443</v>
      </c>
      <c r="E162" s="35">
        <v>2600</v>
      </c>
      <c r="F162" s="52" t="s">
        <v>34</v>
      </c>
      <c r="G162" s="54" t="s">
        <v>499</v>
      </c>
      <c r="H162" s="36">
        <v>2600</v>
      </c>
      <c r="J162" s="47" t="s">
        <v>501</v>
      </c>
    </row>
    <row r="163" spans="4:10" ht="23.45" customHeight="1" x14ac:dyDescent="0.25">
      <c r="D163" s="82"/>
      <c r="E163" s="37"/>
      <c r="F163" s="55"/>
      <c r="G163" s="54" t="s">
        <v>189</v>
      </c>
      <c r="H163" s="36">
        <v>2601</v>
      </c>
      <c r="J163" s="47" t="s">
        <v>501</v>
      </c>
    </row>
    <row r="164" spans="4:10" ht="23.45" customHeight="1" x14ac:dyDescent="0.25">
      <c r="D164" s="82"/>
      <c r="E164" s="37"/>
      <c r="F164" s="55"/>
      <c r="G164" s="54" t="s">
        <v>190</v>
      </c>
      <c r="H164" s="36">
        <v>2602</v>
      </c>
      <c r="J164" s="47" t="s">
        <v>501</v>
      </c>
    </row>
    <row r="165" spans="4:10" ht="23.45" customHeight="1" x14ac:dyDescent="0.25">
      <c r="D165" s="82"/>
      <c r="E165" s="37"/>
      <c r="F165" s="55"/>
      <c r="G165" s="54" t="s">
        <v>191</v>
      </c>
      <c r="H165" s="36">
        <v>2603</v>
      </c>
      <c r="J165" s="47" t="s">
        <v>501</v>
      </c>
    </row>
    <row r="166" spans="4:10" ht="23.45" customHeight="1" x14ac:dyDescent="0.25">
      <c r="D166" s="82"/>
      <c r="E166" s="37"/>
      <c r="F166" s="55"/>
      <c r="G166" s="54" t="s">
        <v>192</v>
      </c>
      <c r="H166" s="36">
        <v>2604</v>
      </c>
      <c r="J166" s="47" t="s">
        <v>501</v>
      </c>
    </row>
    <row r="167" spans="4:10" ht="23.45" customHeight="1" x14ac:dyDescent="0.25">
      <c r="D167" s="82"/>
      <c r="E167" s="37"/>
      <c r="F167" s="55"/>
      <c r="G167" s="54" t="s">
        <v>193</v>
      </c>
      <c r="H167" s="36">
        <v>2605</v>
      </c>
      <c r="J167" s="47" t="s">
        <v>501</v>
      </c>
    </row>
    <row r="168" spans="4:10" ht="23.45" customHeight="1" x14ac:dyDescent="0.25">
      <c r="D168" s="82"/>
      <c r="E168" s="37"/>
      <c r="F168" s="55"/>
      <c r="G168" s="54" t="s">
        <v>202</v>
      </c>
      <c r="H168" s="36">
        <v>2606</v>
      </c>
      <c r="J168" s="47" t="s">
        <v>501</v>
      </c>
    </row>
    <row r="169" spans="4:10" ht="23.45" customHeight="1" x14ac:dyDescent="0.25">
      <c r="D169" s="82"/>
      <c r="E169" s="37"/>
      <c r="F169" s="55"/>
      <c r="G169" s="54" t="s">
        <v>194</v>
      </c>
      <c r="H169" s="36">
        <v>2607</v>
      </c>
      <c r="J169" s="47" t="s">
        <v>501</v>
      </c>
    </row>
    <row r="170" spans="4:10" ht="23.45" customHeight="1" x14ac:dyDescent="0.25">
      <c r="D170" s="82"/>
      <c r="E170" s="37"/>
      <c r="F170" s="55"/>
      <c r="G170" s="54" t="s">
        <v>201</v>
      </c>
      <c r="H170" s="36">
        <v>2608</v>
      </c>
      <c r="J170" s="47" t="s">
        <v>501</v>
      </c>
    </row>
    <row r="171" spans="4:10" ht="23.45" customHeight="1" x14ac:dyDescent="0.25">
      <c r="D171" s="82"/>
      <c r="E171" s="37"/>
      <c r="F171" s="55"/>
      <c r="G171" s="54" t="s">
        <v>303</v>
      </c>
      <c r="H171" s="36">
        <v>2609</v>
      </c>
      <c r="J171" s="47" t="s">
        <v>501</v>
      </c>
    </row>
    <row r="172" spans="4:10" ht="23.45" customHeight="1" x14ac:dyDescent="0.25">
      <c r="D172" s="82"/>
      <c r="E172" s="37"/>
      <c r="F172" s="55"/>
      <c r="G172" s="54" t="s">
        <v>195</v>
      </c>
      <c r="H172" s="36">
        <v>2610</v>
      </c>
      <c r="J172" s="47" t="s">
        <v>501</v>
      </c>
    </row>
    <row r="173" spans="4:10" ht="23.45" customHeight="1" x14ac:dyDescent="0.25">
      <c r="D173" s="82"/>
      <c r="E173" s="37"/>
      <c r="F173" s="55"/>
      <c r="G173" s="54" t="s">
        <v>196</v>
      </c>
      <c r="H173" s="36">
        <v>2611</v>
      </c>
      <c r="J173" s="47" t="s">
        <v>501</v>
      </c>
    </row>
    <row r="174" spans="4:10" ht="23.45" customHeight="1" x14ac:dyDescent="0.25">
      <c r="D174" s="82"/>
      <c r="E174" s="37"/>
      <c r="F174" s="55"/>
      <c r="G174" s="54" t="s">
        <v>197</v>
      </c>
      <c r="H174" s="36">
        <v>2612</v>
      </c>
      <c r="J174" s="47" t="s">
        <v>501</v>
      </c>
    </row>
    <row r="175" spans="4:10" ht="23.45" customHeight="1" x14ac:dyDescent="0.25">
      <c r="D175" s="82"/>
      <c r="E175" s="37"/>
      <c r="F175" s="55"/>
      <c r="G175" s="54" t="s">
        <v>198</v>
      </c>
      <c r="H175" s="36">
        <v>2613</v>
      </c>
      <c r="J175" s="47" t="s">
        <v>501</v>
      </c>
    </row>
    <row r="176" spans="4:10" ht="23.45" customHeight="1" x14ac:dyDescent="0.25">
      <c r="D176" s="82"/>
      <c r="E176" s="37"/>
      <c r="F176" s="55"/>
      <c r="G176" s="54" t="s">
        <v>199</v>
      </c>
      <c r="H176" s="36">
        <v>2614</v>
      </c>
      <c r="J176" s="47" t="s">
        <v>501</v>
      </c>
    </row>
    <row r="177" spans="4:10" ht="23.45" customHeight="1" x14ac:dyDescent="0.25">
      <c r="D177" s="82"/>
      <c r="E177" s="37"/>
      <c r="F177" s="55"/>
      <c r="G177" s="54" t="s">
        <v>200</v>
      </c>
      <c r="H177" s="36">
        <v>2615</v>
      </c>
      <c r="J177" s="47" t="s">
        <v>501</v>
      </c>
    </row>
    <row r="178" spans="4:10" ht="23.45" customHeight="1" x14ac:dyDescent="0.25">
      <c r="D178" s="82"/>
      <c r="E178" s="37"/>
      <c r="F178" s="55"/>
      <c r="J178" s="55"/>
    </row>
    <row r="179" spans="4:10" ht="23.45" customHeight="1" x14ac:dyDescent="0.25">
      <c r="D179" s="80" t="s">
        <v>443</v>
      </c>
      <c r="E179" s="35">
        <v>2700</v>
      </c>
      <c r="F179" s="52" t="s">
        <v>267</v>
      </c>
      <c r="G179" s="54" t="s">
        <v>268</v>
      </c>
      <c r="H179" s="36">
        <v>2700</v>
      </c>
      <c r="J179" s="47" t="s">
        <v>501</v>
      </c>
    </row>
    <row r="180" spans="4:10" ht="23.45" customHeight="1" x14ac:dyDescent="0.25">
      <c r="D180" s="80" t="s">
        <v>443</v>
      </c>
      <c r="E180" s="35">
        <v>2700</v>
      </c>
      <c r="F180" s="52" t="s">
        <v>267</v>
      </c>
      <c r="G180" s="54" t="s">
        <v>269</v>
      </c>
      <c r="H180" s="36">
        <v>2701</v>
      </c>
      <c r="J180" s="47" t="s">
        <v>501</v>
      </c>
    </row>
    <row r="181" spans="4:10" ht="23.45" customHeight="1" x14ac:dyDescent="0.25">
      <c r="D181" s="82"/>
      <c r="E181" s="37"/>
      <c r="F181" s="55"/>
      <c r="G181" s="54" t="s">
        <v>270</v>
      </c>
      <c r="H181" s="36">
        <v>2702</v>
      </c>
      <c r="J181" s="47" t="s">
        <v>501</v>
      </c>
    </row>
    <row r="182" spans="4:10" ht="23.45" customHeight="1" x14ac:dyDescent="0.25">
      <c r="D182" s="82"/>
      <c r="E182" s="37"/>
      <c r="F182" s="55"/>
      <c r="G182" s="54" t="s">
        <v>273</v>
      </c>
      <c r="H182" s="36">
        <v>2703</v>
      </c>
      <c r="J182" s="47" t="s">
        <v>501</v>
      </c>
    </row>
    <row r="183" spans="4:10" ht="23.45" customHeight="1" x14ac:dyDescent="0.25">
      <c r="D183" s="82"/>
      <c r="E183" s="37"/>
      <c r="F183" s="55"/>
      <c r="G183" s="54" t="s">
        <v>277</v>
      </c>
      <c r="H183" s="36">
        <v>2704</v>
      </c>
      <c r="J183" s="47" t="s">
        <v>501</v>
      </c>
    </row>
    <row r="184" spans="4:10" ht="23.45" customHeight="1" x14ac:dyDescent="0.25">
      <c r="D184" s="82"/>
      <c r="E184" s="37"/>
      <c r="F184" s="55"/>
      <c r="G184" s="54" t="s">
        <v>274</v>
      </c>
      <c r="H184" s="36">
        <v>2705</v>
      </c>
      <c r="J184" s="47" t="s">
        <v>501</v>
      </c>
    </row>
    <row r="185" spans="4:10" ht="23.45" customHeight="1" x14ac:dyDescent="0.25">
      <c r="D185" s="82"/>
      <c r="E185" s="37"/>
      <c r="F185" s="55"/>
      <c r="G185" s="54" t="s">
        <v>275</v>
      </c>
      <c r="H185" s="36">
        <v>2706</v>
      </c>
      <c r="J185" s="47" t="s">
        <v>501</v>
      </c>
    </row>
    <row r="186" spans="4:10" ht="23.45" customHeight="1" x14ac:dyDescent="0.25">
      <c r="D186" s="82"/>
      <c r="E186" s="37"/>
      <c r="F186" s="55"/>
      <c r="G186" s="54" t="s">
        <v>272</v>
      </c>
      <c r="H186" s="36">
        <v>2707</v>
      </c>
      <c r="J186" s="47" t="s">
        <v>501</v>
      </c>
    </row>
    <row r="187" spans="4:10" ht="23.45" customHeight="1" x14ac:dyDescent="0.25">
      <c r="D187" s="82"/>
      <c r="E187" s="37"/>
      <c r="F187" s="55"/>
      <c r="G187" s="54" t="s">
        <v>271</v>
      </c>
      <c r="H187" s="36">
        <v>2708</v>
      </c>
      <c r="J187" s="47" t="s">
        <v>501</v>
      </c>
    </row>
    <row r="188" spans="4:10" ht="23.45" customHeight="1" x14ac:dyDescent="0.25">
      <c r="D188" s="82"/>
      <c r="E188" s="37"/>
      <c r="F188" s="55"/>
      <c r="G188" s="54" t="s">
        <v>307</v>
      </c>
      <c r="H188" s="36">
        <v>2709</v>
      </c>
      <c r="J188" s="47" t="s">
        <v>501</v>
      </c>
    </row>
    <row r="189" spans="4:10" ht="23.45" customHeight="1" x14ac:dyDescent="0.25">
      <c r="D189" s="82"/>
      <c r="E189" s="37"/>
      <c r="F189" s="55"/>
      <c r="G189" s="55"/>
      <c r="H189" s="42"/>
    </row>
    <row r="190" spans="4:10" ht="23.45" customHeight="1" x14ac:dyDescent="0.25">
      <c r="D190" s="80" t="s">
        <v>443</v>
      </c>
      <c r="E190" s="35">
        <v>2800</v>
      </c>
      <c r="F190" s="52" t="s">
        <v>281</v>
      </c>
      <c r="G190" s="54" t="s">
        <v>459</v>
      </c>
      <c r="H190" s="36">
        <v>2800</v>
      </c>
      <c r="J190" s="47" t="s">
        <v>501</v>
      </c>
    </row>
    <row r="191" spans="4:10" ht="23.45" customHeight="1" x14ac:dyDescent="0.25">
      <c r="D191" s="83"/>
      <c r="E191" s="34"/>
      <c r="F191" s="74"/>
      <c r="G191" s="54" t="s">
        <v>460</v>
      </c>
      <c r="H191" s="36">
        <v>2801</v>
      </c>
      <c r="J191" s="47" t="s">
        <v>501</v>
      </c>
    </row>
    <row r="192" spans="4:10" ht="23.45" customHeight="1" x14ac:dyDescent="0.25">
      <c r="D192" s="83"/>
      <c r="E192" s="34"/>
      <c r="F192" s="74"/>
      <c r="G192" s="54" t="s">
        <v>282</v>
      </c>
      <c r="H192" s="36">
        <v>2802</v>
      </c>
      <c r="J192" s="47" t="s">
        <v>501</v>
      </c>
    </row>
    <row r="193" spans="4:10" ht="23.45" customHeight="1" x14ac:dyDescent="0.25">
      <c r="D193" s="83"/>
      <c r="E193" s="37"/>
      <c r="F193" s="55"/>
      <c r="G193" s="54" t="s">
        <v>309</v>
      </c>
      <c r="H193" s="36">
        <v>2803</v>
      </c>
      <c r="J193" s="47" t="s">
        <v>501</v>
      </c>
    </row>
    <row r="194" spans="4:10" ht="23.45" customHeight="1" x14ac:dyDescent="0.25">
      <c r="D194" s="83"/>
      <c r="E194" s="37"/>
      <c r="F194" s="55"/>
      <c r="G194" s="55"/>
      <c r="H194" s="42"/>
    </row>
    <row r="195" spans="4:10" ht="23.45" customHeight="1" x14ac:dyDescent="0.25">
      <c r="D195" s="80" t="s">
        <v>316</v>
      </c>
      <c r="E195" s="35">
        <v>3000</v>
      </c>
      <c r="F195" s="52" t="s">
        <v>35</v>
      </c>
      <c r="G195" s="54" t="s">
        <v>304</v>
      </c>
      <c r="H195" s="36">
        <v>3000</v>
      </c>
      <c r="J195" s="47" t="s">
        <v>501</v>
      </c>
    </row>
    <row r="196" spans="4:10" ht="23.45" customHeight="1" x14ac:dyDescent="0.25">
      <c r="D196" s="83"/>
      <c r="E196" s="37"/>
      <c r="F196" s="55"/>
      <c r="G196" s="54" t="s">
        <v>203</v>
      </c>
      <c r="H196" s="36">
        <v>3001</v>
      </c>
      <c r="J196" s="47" t="s">
        <v>501</v>
      </c>
    </row>
    <row r="197" spans="4:10" ht="23.45" customHeight="1" x14ac:dyDescent="0.25">
      <c r="D197" s="83"/>
      <c r="E197" s="37"/>
      <c r="F197" s="55"/>
      <c r="G197" s="54" t="s">
        <v>204</v>
      </c>
      <c r="H197" s="36">
        <v>3002</v>
      </c>
      <c r="J197" s="47" t="s">
        <v>501</v>
      </c>
    </row>
    <row r="198" spans="4:10" ht="23.45" customHeight="1" x14ac:dyDescent="0.25">
      <c r="D198" s="83"/>
      <c r="E198" s="37"/>
      <c r="F198" s="55"/>
      <c r="G198" s="54" t="s">
        <v>205</v>
      </c>
      <c r="H198" s="36">
        <v>3003</v>
      </c>
      <c r="J198" s="47" t="s">
        <v>501</v>
      </c>
    </row>
    <row r="199" spans="4:10" ht="23.45" customHeight="1" x14ac:dyDescent="0.25">
      <c r="D199" s="83"/>
      <c r="E199" s="37"/>
      <c r="F199" s="55"/>
      <c r="G199" s="54" t="s">
        <v>206</v>
      </c>
      <c r="H199" s="36">
        <v>3004</v>
      </c>
      <c r="J199" s="47" t="s">
        <v>501</v>
      </c>
    </row>
    <row r="200" spans="4:10" ht="23.45" customHeight="1" x14ac:dyDescent="0.25">
      <c r="D200" s="83"/>
      <c r="E200" s="37"/>
      <c r="F200" s="55"/>
      <c r="G200" s="54" t="s">
        <v>207</v>
      </c>
      <c r="H200" s="36">
        <v>3005</v>
      </c>
      <c r="J200" s="47" t="s">
        <v>501</v>
      </c>
    </row>
    <row r="201" spans="4:10" ht="23.45" customHeight="1" x14ac:dyDescent="0.25">
      <c r="D201" s="83"/>
      <c r="E201" s="37"/>
      <c r="F201" s="55"/>
      <c r="G201" s="55"/>
      <c r="H201" s="42"/>
    </row>
    <row r="202" spans="4:10" ht="23.45" customHeight="1" x14ac:dyDescent="0.25">
      <c r="D202" s="80" t="s">
        <v>316</v>
      </c>
      <c r="E202" s="35">
        <v>3100</v>
      </c>
      <c r="F202" s="52" t="s">
        <v>36</v>
      </c>
      <c r="G202" s="54" t="s">
        <v>208</v>
      </c>
      <c r="H202" s="36">
        <v>3100</v>
      </c>
      <c r="J202" s="47" t="s">
        <v>501</v>
      </c>
    </row>
    <row r="203" spans="4:10" ht="23.45" customHeight="1" x14ac:dyDescent="0.25">
      <c r="D203" s="83"/>
      <c r="E203" s="37"/>
      <c r="F203" s="55"/>
      <c r="G203" s="54" t="s">
        <v>210</v>
      </c>
      <c r="H203" s="36">
        <v>3101</v>
      </c>
      <c r="J203" s="47" t="s">
        <v>501</v>
      </c>
    </row>
    <row r="204" spans="4:10" ht="23.45" customHeight="1" x14ac:dyDescent="0.25">
      <c r="D204" s="83"/>
      <c r="E204" s="37"/>
      <c r="F204" s="55"/>
      <c r="G204" s="54" t="s">
        <v>209</v>
      </c>
      <c r="H204" s="36">
        <v>3102</v>
      </c>
      <c r="J204" s="47" t="s">
        <v>501</v>
      </c>
    </row>
    <row r="205" spans="4:10" ht="23.45" customHeight="1" x14ac:dyDescent="0.25">
      <c r="D205" s="83"/>
      <c r="E205" s="37"/>
      <c r="F205" s="55"/>
      <c r="G205" s="55"/>
      <c r="H205" s="42"/>
    </row>
    <row r="206" spans="4:10" ht="23.45" customHeight="1" x14ac:dyDescent="0.25">
      <c r="D206" s="80" t="s">
        <v>316</v>
      </c>
      <c r="E206" s="35">
        <v>3200</v>
      </c>
      <c r="F206" s="72" t="s">
        <v>37</v>
      </c>
      <c r="G206" s="54" t="s">
        <v>211</v>
      </c>
      <c r="H206" s="36">
        <v>3200</v>
      </c>
      <c r="J206" s="47" t="s">
        <v>501</v>
      </c>
    </row>
    <row r="207" spans="4:10" ht="23.45" customHeight="1" x14ac:dyDescent="0.25">
      <c r="D207" s="83"/>
      <c r="E207" s="37"/>
      <c r="F207" s="55"/>
      <c r="G207" s="54" t="s">
        <v>212</v>
      </c>
      <c r="H207" s="36">
        <v>3201</v>
      </c>
      <c r="J207" s="47" t="s">
        <v>501</v>
      </c>
    </row>
    <row r="208" spans="4:10" ht="23.45" customHeight="1" x14ac:dyDescent="0.25">
      <c r="D208" s="83"/>
      <c r="E208" s="37"/>
      <c r="F208" s="55"/>
      <c r="G208" s="54" t="s">
        <v>213</v>
      </c>
      <c r="H208" s="36">
        <v>3202</v>
      </c>
      <c r="J208" s="47" t="s">
        <v>501</v>
      </c>
    </row>
    <row r="209" spans="4:10" ht="23.45" customHeight="1" x14ac:dyDescent="0.25">
      <c r="D209" s="83"/>
      <c r="E209" s="37"/>
      <c r="F209" s="55"/>
      <c r="G209" s="54" t="s">
        <v>280</v>
      </c>
      <c r="H209" s="36">
        <v>3203</v>
      </c>
      <c r="J209" s="47" t="s">
        <v>501</v>
      </c>
    </row>
    <row r="210" spans="4:10" ht="23.45" customHeight="1" x14ac:dyDescent="0.25">
      <c r="D210" s="83"/>
      <c r="E210" s="37"/>
      <c r="F210" s="55"/>
      <c r="G210" s="54" t="s">
        <v>214</v>
      </c>
      <c r="H210" s="36">
        <v>3204</v>
      </c>
      <c r="J210" s="47" t="s">
        <v>501</v>
      </c>
    </row>
    <row r="211" spans="4:10" ht="23.45" customHeight="1" x14ac:dyDescent="0.25">
      <c r="D211" s="83"/>
      <c r="E211" s="37"/>
      <c r="F211" s="55"/>
      <c r="G211" s="55"/>
      <c r="H211" s="42"/>
    </row>
    <row r="212" spans="4:10" ht="23.45" customHeight="1" x14ac:dyDescent="0.25">
      <c r="D212" s="80" t="s">
        <v>316</v>
      </c>
      <c r="E212" s="35">
        <v>3300</v>
      </c>
      <c r="F212" s="72" t="s">
        <v>38</v>
      </c>
      <c r="G212" s="54" t="s">
        <v>215</v>
      </c>
      <c r="H212" s="36">
        <v>3300</v>
      </c>
      <c r="J212" s="47" t="s">
        <v>501</v>
      </c>
    </row>
    <row r="213" spans="4:10" ht="23.45" customHeight="1" x14ac:dyDescent="0.25">
      <c r="D213" s="83"/>
      <c r="E213" s="34"/>
      <c r="F213" s="74"/>
      <c r="G213" s="54" t="s">
        <v>216</v>
      </c>
      <c r="H213" s="36">
        <v>3301</v>
      </c>
      <c r="J213" s="47" t="s">
        <v>501</v>
      </c>
    </row>
    <row r="214" spans="4:10" ht="23.45" customHeight="1" x14ac:dyDescent="0.25">
      <c r="D214" s="83"/>
      <c r="E214" s="37"/>
      <c r="F214" s="55"/>
      <c r="G214" s="55"/>
      <c r="H214" s="42"/>
    </row>
    <row r="215" spans="4:10" ht="23.45" customHeight="1" x14ac:dyDescent="0.25">
      <c r="D215" s="80" t="s">
        <v>316</v>
      </c>
      <c r="E215" s="35">
        <v>3400</v>
      </c>
      <c r="F215" s="72" t="s">
        <v>39</v>
      </c>
      <c r="G215" s="54" t="s">
        <v>217</v>
      </c>
      <c r="H215" s="36">
        <v>3400</v>
      </c>
      <c r="J215" s="47" t="s">
        <v>501</v>
      </c>
    </row>
    <row r="216" spans="4:10" ht="23.45" customHeight="1" x14ac:dyDescent="0.25">
      <c r="D216" s="83"/>
      <c r="E216" s="37"/>
      <c r="F216" s="55"/>
      <c r="G216" s="54" t="s">
        <v>218</v>
      </c>
      <c r="H216" s="36">
        <v>3401</v>
      </c>
      <c r="J216" s="47" t="s">
        <v>501</v>
      </c>
    </row>
    <row r="217" spans="4:10" ht="23.45" customHeight="1" x14ac:dyDescent="0.25">
      <c r="D217" s="83"/>
      <c r="E217" s="37"/>
      <c r="F217" s="55"/>
      <c r="G217" s="54" t="s">
        <v>219</v>
      </c>
      <c r="H217" s="36">
        <v>3402</v>
      </c>
      <c r="J217" s="47" t="s">
        <v>501</v>
      </c>
    </row>
    <row r="218" spans="4:10" ht="23.45" customHeight="1" x14ac:dyDescent="0.25">
      <c r="D218" s="83"/>
      <c r="E218" s="37"/>
      <c r="F218" s="55"/>
      <c r="G218" s="54" t="s">
        <v>220</v>
      </c>
      <c r="H218" s="36">
        <v>3403</v>
      </c>
      <c r="J218" s="47" t="s">
        <v>501</v>
      </c>
    </row>
    <row r="219" spans="4:10" ht="23.45" customHeight="1" x14ac:dyDescent="0.25">
      <c r="D219" s="83"/>
      <c r="E219" s="37"/>
      <c r="F219" s="55"/>
      <c r="G219" s="55"/>
      <c r="H219" s="42"/>
    </row>
    <row r="220" spans="4:10" ht="23.45" customHeight="1" x14ac:dyDescent="0.25">
      <c r="D220" s="80" t="s">
        <v>316</v>
      </c>
      <c r="E220" s="35">
        <v>3500</v>
      </c>
      <c r="F220" s="52" t="s">
        <v>40</v>
      </c>
      <c r="G220" s="54" t="s">
        <v>40</v>
      </c>
      <c r="H220" s="36">
        <v>3500</v>
      </c>
      <c r="J220" s="47" t="s">
        <v>501</v>
      </c>
    </row>
    <row r="221" spans="4:10" ht="23.45" customHeight="1" x14ac:dyDescent="0.25">
      <c r="D221" s="83"/>
      <c r="E221" s="37"/>
      <c r="F221" s="55"/>
      <c r="G221" s="55"/>
      <c r="H221" s="42"/>
    </row>
    <row r="222" spans="4:10" ht="23.45" customHeight="1" x14ac:dyDescent="0.25">
      <c r="D222" s="80" t="s">
        <v>449</v>
      </c>
      <c r="E222" s="44">
        <v>4000</v>
      </c>
      <c r="F222" s="75" t="s">
        <v>51</v>
      </c>
      <c r="G222" s="54" t="s">
        <v>221</v>
      </c>
      <c r="H222" s="36">
        <v>4000</v>
      </c>
      <c r="J222" s="47" t="s">
        <v>501</v>
      </c>
    </row>
    <row r="223" spans="4:10" ht="23.45" customHeight="1" x14ac:dyDescent="0.25">
      <c r="D223" s="83"/>
      <c r="E223" s="37"/>
      <c r="F223" s="55"/>
      <c r="G223" s="54" t="s">
        <v>222</v>
      </c>
      <c r="H223" s="36">
        <v>4001</v>
      </c>
      <c r="J223" s="47" t="s">
        <v>501</v>
      </c>
    </row>
    <row r="224" spans="4:10" ht="23.45" customHeight="1" x14ac:dyDescent="0.25">
      <c r="D224" s="83"/>
      <c r="E224" s="37"/>
      <c r="F224" s="55"/>
      <c r="G224" s="54" t="s">
        <v>223</v>
      </c>
      <c r="H224" s="36">
        <v>4002</v>
      </c>
      <c r="J224" s="47" t="s">
        <v>501</v>
      </c>
    </row>
    <row r="225" spans="4:10" ht="23.45" customHeight="1" x14ac:dyDescent="0.25">
      <c r="D225" s="83"/>
      <c r="E225" s="37"/>
      <c r="F225" s="55"/>
      <c r="G225" s="54" t="s">
        <v>286</v>
      </c>
      <c r="H225" s="36">
        <v>4003</v>
      </c>
      <c r="J225" s="47" t="s">
        <v>501</v>
      </c>
    </row>
    <row r="226" spans="4:10" ht="23.45" customHeight="1" x14ac:dyDescent="0.25">
      <c r="D226" s="83"/>
      <c r="E226" s="37"/>
      <c r="F226" s="55"/>
      <c r="G226" s="54" t="s">
        <v>253</v>
      </c>
      <c r="H226" s="36">
        <v>4004</v>
      </c>
      <c r="J226" s="47" t="s">
        <v>501</v>
      </c>
    </row>
    <row r="227" spans="4:10" ht="23.45" customHeight="1" x14ac:dyDescent="0.25">
      <c r="D227" s="83"/>
      <c r="E227" s="37"/>
      <c r="F227" s="55"/>
      <c r="G227" s="54" t="s">
        <v>225</v>
      </c>
      <c r="H227" s="36">
        <v>4005</v>
      </c>
      <c r="J227" s="47" t="s">
        <v>501</v>
      </c>
    </row>
    <row r="228" spans="4:10" ht="23.45" customHeight="1" x14ac:dyDescent="0.25">
      <c r="D228" s="83"/>
      <c r="E228" s="37"/>
      <c r="F228" s="55"/>
      <c r="G228" s="54" t="s">
        <v>226</v>
      </c>
      <c r="H228" s="36">
        <v>4006</v>
      </c>
      <c r="J228" s="47" t="s">
        <v>501</v>
      </c>
    </row>
    <row r="229" spans="4:10" ht="23.45" customHeight="1" x14ac:dyDescent="0.25">
      <c r="D229" s="83"/>
      <c r="E229" s="37"/>
      <c r="F229" s="55"/>
      <c r="G229" s="54" t="s">
        <v>227</v>
      </c>
      <c r="H229" s="36">
        <v>4007</v>
      </c>
      <c r="J229" s="47" t="s">
        <v>501</v>
      </c>
    </row>
    <row r="230" spans="4:10" ht="23.45" customHeight="1" x14ac:dyDescent="0.25">
      <c r="D230" s="83"/>
      <c r="E230" s="37"/>
      <c r="F230" s="55"/>
      <c r="G230" s="54" t="s">
        <v>228</v>
      </c>
      <c r="H230" s="36">
        <v>4008</v>
      </c>
      <c r="J230" s="47" t="s">
        <v>501</v>
      </c>
    </row>
    <row r="231" spans="4:10" ht="23.45" customHeight="1" x14ac:dyDescent="0.25">
      <c r="D231" s="83"/>
      <c r="E231" s="37"/>
      <c r="F231" s="55"/>
      <c r="G231" s="54" t="s">
        <v>229</v>
      </c>
      <c r="H231" s="36">
        <v>4009</v>
      </c>
      <c r="J231" s="47" t="s">
        <v>501</v>
      </c>
    </row>
    <row r="232" spans="4:10" ht="23.45" customHeight="1" x14ac:dyDescent="0.25">
      <c r="D232" s="83"/>
      <c r="E232" s="37"/>
      <c r="F232" s="55"/>
      <c r="G232" s="54" t="s">
        <v>230</v>
      </c>
      <c r="H232" s="36">
        <v>4010</v>
      </c>
      <c r="J232" s="47" t="s">
        <v>501</v>
      </c>
    </row>
    <row r="233" spans="4:10" ht="23.45" customHeight="1" x14ac:dyDescent="0.25">
      <c r="D233" s="83"/>
      <c r="E233" s="37"/>
      <c r="F233" s="55"/>
      <c r="G233" s="54" t="s">
        <v>224</v>
      </c>
      <c r="H233" s="36">
        <v>4011</v>
      </c>
      <c r="J233" s="47" t="s">
        <v>501</v>
      </c>
    </row>
    <row r="234" spans="4:10" ht="23.45" customHeight="1" x14ac:dyDescent="0.25">
      <c r="D234" s="83"/>
      <c r="E234" s="37"/>
      <c r="F234" s="55"/>
      <c r="G234" s="54" t="s">
        <v>283</v>
      </c>
      <c r="H234" s="36">
        <v>4012</v>
      </c>
      <c r="J234" s="47" t="s">
        <v>501</v>
      </c>
    </row>
    <row r="235" spans="4:10" ht="23.45" customHeight="1" x14ac:dyDescent="0.25">
      <c r="D235" s="83"/>
      <c r="E235" s="37"/>
      <c r="F235" s="55"/>
      <c r="G235" s="54" t="s">
        <v>284</v>
      </c>
      <c r="H235" s="36">
        <v>4013</v>
      </c>
      <c r="J235" s="47" t="s">
        <v>501</v>
      </c>
    </row>
    <row r="236" spans="4:10" ht="23.45" customHeight="1" x14ac:dyDescent="0.25">
      <c r="D236" s="83"/>
      <c r="E236" s="37"/>
      <c r="F236" s="55"/>
      <c r="G236" s="54" t="s">
        <v>285</v>
      </c>
      <c r="H236" s="36">
        <v>4014</v>
      </c>
      <c r="J236" s="47" t="s">
        <v>501</v>
      </c>
    </row>
    <row r="237" spans="4:10" ht="23.45" customHeight="1" x14ac:dyDescent="0.25">
      <c r="D237" s="83"/>
      <c r="E237" s="37"/>
      <c r="F237" s="55"/>
      <c r="G237" s="54" t="s">
        <v>294</v>
      </c>
      <c r="H237" s="36">
        <v>4015</v>
      </c>
      <c r="J237" s="47" t="s">
        <v>501</v>
      </c>
    </row>
    <row r="238" spans="4:10" ht="23.45" customHeight="1" x14ac:dyDescent="0.25">
      <c r="D238" s="83"/>
      <c r="E238" s="37"/>
      <c r="F238" s="55"/>
      <c r="G238" s="54" t="s">
        <v>295</v>
      </c>
      <c r="H238" s="36">
        <v>4016</v>
      </c>
      <c r="J238" s="47" t="s">
        <v>501</v>
      </c>
    </row>
    <row r="239" spans="4:10" ht="23.45" customHeight="1" x14ac:dyDescent="0.25">
      <c r="D239" s="83"/>
      <c r="E239" s="37"/>
      <c r="F239" s="55"/>
      <c r="G239" s="54" t="s">
        <v>296</v>
      </c>
      <c r="H239" s="36">
        <v>4017</v>
      </c>
      <c r="J239" s="47" t="s">
        <v>501</v>
      </c>
    </row>
    <row r="240" spans="4:10" ht="23.45" customHeight="1" x14ac:dyDescent="0.25">
      <c r="D240" s="83"/>
      <c r="E240" s="37"/>
      <c r="F240" s="55"/>
      <c r="G240" s="54" t="s">
        <v>305</v>
      </c>
      <c r="H240" s="36">
        <v>4018</v>
      </c>
      <c r="J240" s="47" t="s">
        <v>501</v>
      </c>
    </row>
    <row r="241" spans="4:10" ht="23.45" customHeight="1" x14ac:dyDescent="0.25">
      <c r="D241" s="80" t="s">
        <v>449</v>
      </c>
      <c r="E241" s="44">
        <v>4000</v>
      </c>
      <c r="F241" s="75" t="s">
        <v>51</v>
      </c>
      <c r="G241" s="54" t="s">
        <v>306</v>
      </c>
      <c r="H241" s="36">
        <v>4019</v>
      </c>
      <c r="J241" s="47" t="s">
        <v>501</v>
      </c>
    </row>
    <row r="242" spans="4:10" ht="23.45" customHeight="1" x14ac:dyDescent="0.25">
      <c r="D242" s="83"/>
      <c r="E242" s="37"/>
      <c r="F242" s="55"/>
      <c r="G242" s="54" t="s">
        <v>311</v>
      </c>
      <c r="H242" s="36">
        <v>4020</v>
      </c>
      <c r="J242" s="47" t="s">
        <v>501</v>
      </c>
    </row>
    <row r="243" spans="4:10" ht="23.45" customHeight="1" x14ac:dyDescent="0.25">
      <c r="D243" s="83"/>
      <c r="E243" s="37"/>
      <c r="F243" s="55"/>
      <c r="G243" s="55"/>
      <c r="H243" s="42"/>
    </row>
    <row r="244" spans="4:10" ht="23.45" customHeight="1" x14ac:dyDescent="0.25">
      <c r="D244" s="80" t="s">
        <v>447</v>
      </c>
      <c r="E244" s="35">
        <v>5000</v>
      </c>
      <c r="F244" s="72" t="s">
        <v>52</v>
      </c>
      <c r="G244" s="54" t="s">
        <v>231</v>
      </c>
      <c r="H244" s="36">
        <v>5000</v>
      </c>
      <c r="J244" s="47" t="s">
        <v>501</v>
      </c>
    </row>
    <row r="245" spans="4:10" ht="23.45" customHeight="1" x14ac:dyDescent="0.25">
      <c r="D245" s="83"/>
      <c r="E245" s="37"/>
      <c r="F245" s="55"/>
      <c r="G245" s="54" t="s">
        <v>232</v>
      </c>
      <c r="H245" s="36">
        <v>5001</v>
      </c>
      <c r="J245" s="47" t="s">
        <v>501</v>
      </c>
    </row>
    <row r="246" spans="4:10" ht="23.45" customHeight="1" x14ac:dyDescent="0.25">
      <c r="D246" s="83"/>
      <c r="E246" s="37"/>
      <c r="F246" s="55"/>
      <c r="G246" s="54" t="s">
        <v>233</v>
      </c>
      <c r="H246" s="36">
        <v>5002</v>
      </c>
      <c r="J246" s="47" t="s">
        <v>501</v>
      </c>
    </row>
    <row r="247" spans="4:10" ht="23.45" customHeight="1" x14ac:dyDescent="0.25">
      <c r="D247" s="83"/>
      <c r="E247" s="37"/>
      <c r="F247" s="55"/>
      <c r="G247" s="54" t="s">
        <v>234</v>
      </c>
      <c r="H247" s="36">
        <v>5003</v>
      </c>
      <c r="J247" s="47" t="s">
        <v>501</v>
      </c>
    </row>
    <row r="248" spans="4:10" ht="23.45" customHeight="1" x14ac:dyDescent="0.25">
      <c r="D248" s="83"/>
      <c r="E248" s="37"/>
      <c r="F248" s="55"/>
      <c r="G248" s="54" t="s">
        <v>235</v>
      </c>
      <c r="H248" s="36">
        <v>5004</v>
      </c>
      <c r="J248" s="47" t="s">
        <v>501</v>
      </c>
    </row>
    <row r="249" spans="4:10" ht="23.45" customHeight="1" x14ac:dyDescent="0.25">
      <c r="D249" s="83"/>
      <c r="E249" s="37"/>
      <c r="F249" s="55"/>
      <c r="G249" s="54" t="s">
        <v>236</v>
      </c>
      <c r="H249" s="36">
        <v>5005</v>
      </c>
      <c r="J249" s="47" t="s">
        <v>501</v>
      </c>
    </row>
    <row r="250" spans="4:10" ht="23.45" customHeight="1" x14ac:dyDescent="0.25">
      <c r="D250" s="83"/>
      <c r="E250" s="37"/>
      <c r="F250" s="55"/>
      <c r="G250" s="54" t="s">
        <v>237</v>
      </c>
      <c r="H250" s="36">
        <v>5006</v>
      </c>
      <c r="J250" s="47" t="s">
        <v>501</v>
      </c>
    </row>
    <row r="251" spans="4:10" ht="23.45" customHeight="1" x14ac:dyDescent="0.25">
      <c r="D251" s="83"/>
      <c r="E251" s="37"/>
      <c r="F251" s="55"/>
      <c r="G251" s="54" t="s">
        <v>238</v>
      </c>
      <c r="H251" s="36">
        <v>5007</v>
      </c>
      <c r="J251" s="47" t="s">
        <v>501</v>
      </c>
    </row>
    <row r="252" spans="4:10" ht="23.45" customHeight="1" x14ac:dyDescent="0.25">
      <c r="D252" s="83"/>
      <c r="E252" s="37"/>
      <c r="F252" s="55"/>
      <c r="G252" s="54" t="s">
        <v>239</v>
      </c>
      <c r="H252" s="36">
        <v>5008</v>
      </c>
      <c r="J252" s="47" t="s">
        <v>501</v>
      </c>
    </row>
    <row r="253" spans="4:10" ht="23.45" customHeight="1" x14ac:dyDescent="0.25">
      <c r="D253" s="83"/>
      <c r="E253" s="37"/>
      <c r="F253" s="55"/>
      <c r="G253" s="54" t="s">
        <v>240</v>
      </c>
      <c r="H253" s="36">
        <v>5009</v>
      </c>
      <c r="J253" s="47" t="s">
        <v>501</v>
      </c>
    </row>
    <row r="254" spans="4:10" ht="23.45" customHeight="1" x14ac:dyDescent="0.25">
      <c r="D254" s="83"/>
      <c r="E254" s="37"/>
      <c r="F254" s="55"/>
      <c r="G254" s="54" t="s">
        <v>241</v>
      </c>
      <c r="H254" s="36">
        <v>5010</v>
      </c>
      <c r="J254" s="47" t="s">
        <v>501</v>
      </c>
    </row>
    <row r="255" spans="4:10" ht="23.45" customHeight="1" x14ac:dyDescent="0.25">
      <c r="D255" s="83"/>
      <c r="E255" s="37"/>
      <c r="F255" s="55"/>
      <c r="G255" s="54" t="s">
        <v>242</v>
      </c>
      <c r="H255" s="36">
        <v>5011</v>
      </c>
      <c r="J255" s="47" t="s">
        <v>501</v>
      </c>
    </row>
    <row r="256" spans="4:10" ht="23.45" customHeight="1" x14ac:dyDescent="0.25">
      <c r="D256" s="83"/>
      <c r="E256" s="37"/>
      <c r="F256" s="55"/>
      <c r="G256" s="54" t="s">
        <v>243</v>
      </c>
      <c r="H256" s="36">
        <v>5012</v>
      </c>
      <c r="J256" s="47" t="s">
        <v>501</v>
      </c>
    </row>
    <row r="257" spans="4:10" ht="23.45" customHeight="1" x14ac:dyDescent="0.25">
      <c r="D257" s="83"/>
      <c r="E257" s="37"/>
      <c r="F257" s="55"/>
      <c r="G257" s="54" t="s">
        <v>246</v>
      </c>
      <c r="H257" s="36">
        <v>5013</v>
      </c>
      <c r="J257" s="47" t="s">
        <v>501</v>
      </c>
    </row>
    <row r="258" spans="4:10" ht="23.45" customHeight="1" x14ac:dyDescent="0.25">
      <c r="D258" s="83"/>
      <c r="E258" s="37"/>
      <c r="F258" s="55"/>
      <c r="G258" s="54" t="s">
        <v>244</v>
      </c>
      <c r="H258" s="36">
        <v>5014</v>
      </c>
      <c r="J258" s="47" t="s">
        <v>501</v>
      </c>
    </row>
    <row r="259" spans="4:10" ht="23.45" customHeight="1" x14ac:dyDescent="0.25">
      <c r="D259" s="83"/>
      <c r="E259" s="37"/>
      <c r="F259" s="55"/>
      <c r="G259" s="54" t="s">
        <v>292</v>
      </c>
      <c r="H259" s="36">
        <v>5015</v>
      </c>
      <c r="J259" s="47" t="s">
        <v>501</v>
      </c>
    </row>
    <row r="260" spans="4:10" ht="23.45" customHeight="1" x14ac:dyDescent="0.25">
      <c r="D260" s="83"/>
      <c r="E260" s="37"/>
      <c r="F260" s="55"/>
      <c r="G260" s="54" t="s">
        <v>245</v>
      </c>
      <c r="H260" s="36">
        <v>5016</v>
      </c>
      <c r="J260" s="47" t="s">
        <v>501</v>
      </c>
    </row>
    <row r="261" spans="4:10" ht="23.45" customHeight="1" x14ac:dyDescent="0.25">
      <c r="D261" s="83"/>
      <c r="E261" s="42"/>
      <c r="F261" s="55"/>
      <c r="G261" s="54" t="s">
        <v>278</v>
      </c>
      <c r="H261" s="36">
        <v>5017</v>
      </c>
      <c r="J261" s="47" t="s">
        <v>501</v>
      </c>
    </row>
    <row r="262" spans="4:10" ht="23.45" customHeight="1" x14ac:dyDescent="0.25">
      <c r="D262" s="83"/>
      <c r="E262" s="42"/>
      <c r="F262" s="55"/>
      <c r="G262" s="54" t="s">
        <v>279</v>
      </c>
      <c r="H262" s="36">
        <v>5018</v>
      </c>
      <c r="J262" s="47" t="s">
        <v>501</v>
      </c>
    </row>
    <row r="263" spans="4:10" ht="23.45" customHeight="1" x14ac:dyDescent="0.25">
      <c r="D263" s="83"/>
      <c r="E263" s="42"/>
      <c r="F263" s="55"/>
      <c r="G263" s="54" t="s">
        <v>315</v>
      </c>
      <c r="H263" s="36">
        <v>5019</v>
      </c>
      <c r="J263" s="47" t="s">
        <v>501</v>
      </c>
    </row>
    <row r="264" spans="4:10" ht="23.45" customHeight="1" x14ac:dyDescent="0.25">
      <c r="D264" s="83"/>
      <c r="E264" s="42"/>
      <c r="F264" s="55"/>
      <c r="G264" s="54" t="s">
        <v>301</v>
      </c>
      <c r="H264" s="36">
        <v>5020</v>
      </c>
      <c r="J264" s="47" t="s">
        <v>501</v>
      </c>
    </row>
    <row r="265" spans="4:10" ht="23.45" customHeight="1" x14ac:dyDescent="0.25">
      <c r="D265" s="83"/>
      <c r="E265" s="42"/>
      <c r="F265" s="55"/>
      <c r="G265" s="55"/>
      <c r="H265" s="42"/>
    </row>
    <row r="266" spans="4:10" ht="23.45" customHeight="1" x14ac:dyDescent="0.25">
      <c r="D266" s="80" t="s">
        <v>446</v>
      </c>
      <c r="E266" s="35">
        <v>6000</v>
      </c>
      <c r="F266" s="52" t="s">
        <v>54</v>
      </c>
      <c r="G266" s="54" t="s">
        <v>247</v>
      </c>
      <c r="H266" s="36">
        <v>6000</v>
      </c>
      <c r="J266" s="47" t="s">
        <v>501</v>
      </c>
    </row>
    <row r="267" spans="4:10" ht="23.45" customHeight="1" x14ac:dyDescent="0.25">
      <c r="D267" s="83"/>
      <c r="E267" s="37"/>
      <c r="F267" s="55"/>
      <c r="G267" s="76" t="s">
        <v>297</v>
      </c>
      <c r="H267" s="36">
        <v>6001</v>
      </c>
      <c r="J267" s="47" t="s">
        <v>501</v>
      </c>
    </row>
    <row r="268" spans="4:10" ht="23.45" customHeight="1" x14ac:dyDescent="0.25">
      <c r="D268" s="83"/>
      <c r="E268" s="37"/>
      <c r="F268" s="55"/>
      <c r="G268" s="54" t="s">
        <v>248</v>
      </c>
      <c r="H268" s="36">
        <v>6002</v>
      </c>
      <c r="J268" s="47" t="s">
        <v>501</v>
      </c>
    </row>
    <row r="269" spans="4:10" ht="23.45" customHeight="1" x14ac:dyDescent="0.25">
      <c r="D269" s="83"/>
      <c r="E269" s="37"/>
      <c r="F269" s="55"/>
      <c r="G269" s="54" t="s">
        <v>249</v>
      </c>
      <c r="H269" s="36">
        <v>6003</v>
      </c>
      <c r="J269" s="47" t="s">
        <v>501</v>
      </c>
    </row>
    <row r="270" spans="4:10" ht="23.45" customHeight="1" x14ac:dyDescent="0.25">
      <c r="D270" s="83"/>
      <c r="E270" s="37"/>
      <c r="F270" s="55"/>
      <c r="G270" s="54" t="s">
        <v>312</v>
      </c>
      <c r="H270" s="36">
        <v>6004</v>
      </c>
      <c r="J270" s="47" t="s">
        <v>501</v>
      </c>
    </row>
    <row r="271" spans="4:10" ht="23.45" customHeight="1" x14ac:dyDescent="0.25">
      <c r="D271" s="83"/>
      <c r="E271" s="37"/>
      <c r="F271" s="55"/>
      <c r="G271" s="54" t="s">
        <v>144</v>
      </c>
      <c r="H271" s="36">
        <v>6005</v>
      </c>
      <c r="J271" s="47" t="s">
        <v>501</v>
      </c>
    </row>
    <row r="272" spans="4:10" ht="23.45" customHeight="1" x14ac:dyDescent="0.25">
      <c r="D272" s="83"/>
      <c r="E272" s="37"/>
      <c r="F272" s="55"/>
      <c r="G272" s="54" t="s">
        <v>145</v>
      </c>
      <c r="H272" s="36">
        <v>6006</v>
      </c>
      <c r="J272" s="47" t="s">
        <v>501</v>
      </c>
    </row>
    <row r="273" spans="4:10" ht="23.45" customHeight="1" x14ac:dyDescent="0.25">
      <c r="D273" s="83"/>
      <c r="E273" s="37"/>
      <c r="F273" s="55"/>
      <c r="G273" s="54" t="s">
        <v>250</v>
      </c>
      <c r="H273" s="36">
        <v>6007</v>
      </c>
      <c r="J273" s="47" t="s">
        <v>501</v>
      </c>
    </row>
    <row r="274" spans="4:10" ht="23.45" customHeight="1" x14ac:dyDescent="0.25">
      <c r="D274" s="83"/>
      <c r="E274" s="37"/>
      <c r="F274" s="55"/>
      <c r="G274" s="54" t="s">
        <v>276</v>
      </c>
      <c r="H274" s="36">
        <v>6008</v>
      </c>
      <c r="J274" s="47" t="s">
        <v>501</v>
      </c>
    </row>
    <row r="275" spans="4:10" ht="23.45" customHeight="1" x14ac:dyDescent="0.25">
      <c r="D275" s="83"/>
      <c r="E275" s="37"/>
      <c r="F275" s="55"/>
      <c r="G275" s="54" t="s">
        <v>302</v>
      </c>
      <c r="H275" s="36">
        <v>6009</v>
      </c>
      <c r="J275" s="47" t="s">
        <v>501</v>
      </c>
    </row>
    <row r="276" spans="4:10" ht="23.45" customHeight="1" x14ac:dyDescent="0.25">
      <c r="D276" s="83"/>
      <c r="E276" s="37"/>
      <c r="F276" s="55"/>
      <c r="G276" s="54" t="s">
        <v>289</v>
      </c>
      <c r="H276" s="36">
        <v>6010</v>
      </c>
      <c r="J276" s="47" t="s">
        <v>501</v>
      </c>
    </row>
    <row r="277" spans="4:10" ht="23.45" customHeight="1" x14ac:dyDescent="0.25">
      <c r="D277" s="83"/>
      <c r="E277" s="37"/>
      <c r="F277" s="55"/>
      <c r="G277" s="54" t="s">
        <v>313</v>
      </c>
      <c r="H277" s="36">
        <v>6011</v>
      </c>
      <c r="J277" s="47" t="s">
        <v>501</v>
      </c>
    </row>
    <row r="278" spans="4:10" ht="23.45" customHeight="1" x14ac:dyDescent="0.25">
      <c r="D278" s="83"/>
      <c r="E278" s="37"/>
      <c r="F278" s="55"/>
    </row>
    <row r="279" spans="4:10" ht="23.45" customHeight="1" x14ac:dyDescent="0.25">
      <c r="D279" s="80" t="s">
        <v>446</v>
      </c>
      <c r="E279" s="35">
        <v>6100</v>
      </c>
      <c r="F279" s="52" t="s">
        <v>251</v>
      </c>
      <c r="G279" s="54" t="s">
        <v>252</v>
      </c>
      <c r="H279" s="36">
        <v>6100</v>
      </c>
      <c r="J279" s="47" t="s">
        <v>501</v>
      </c>
    </row>
    <row r="280" spans="4:10" ht="23.45" customHeight="1" x14ac:dyDescent="0.25">
      <c r="D280" s="83"/>
      <c r="E280" s="37"/>
      <c r="F280" s="55"/>
      <c r="G280" s="54" t="s">
        <v>254</v>
      </c>
      <c r="H280" s="36">
        <v>6101</v>
      </c>
      <c r="J280" s="47" t="s">
        <v>501</v>
      </c>
    </row>
    <row r="281" spans="4:10" ht="23.45" customHeight="1" x14ac:dyDescent="0.25">
      <c r="D281" s="83"/>
      <c r="E281" s="37"/>
      <c r="F281" s="55"/>
      <c r="G281" s="54" t="s">
        <v>255</v>
      </c>
      <c r="H281" s="36">
        <v>6102</v>
      </c>
      <c r="J281" s="47" t="s">
        <v>501</v>
      </c>
    </row>
    <row r="282" spans="4:10" ht="23.45" customHeight="1" x14ac:dyDescent="0.25">
      <c r="D282" s="83"/>
      <c r="E282" s="37"/>
      <c r="F282" s="55"/>
      <c r="G282" s="54" t="s">
        <v>256</v>
      </c>
      <c r="H282" s="36">
        <v>6103</v>
      </c>
      <c r="J282" s="47" t="s">
        <v>501</v>
      </c>
    </row>
    <row r="283" spans="4:10" ht="23.45" customHeight="1" x14ac:dyDescent="0.25">
      <c r="D283" s="83"/>
      <c r="E283" s="37"/>
      <c r="F283" s="55"/>
      <c r="G283" s="54" t="s">
        <v>308</v>
      </c>
      <c r="H283" s="36">
        <v>6104</v>
      </c>
      <c r="J283" s="47" t="s">
        <v>501</v>
      </c>
    </row>
    <row r="284" spans="4:10" ht="23.45" customHeight="1" x14ac:dyDescent="0.25">
      <c r="D284" s="83"/>
      <c r="E284" s="37"/>
      <c r="F284" s="55"/>
      <c r="G284" s="54" t="s">
        <v>257</v>
      </c>
      <c r="H284" s="36">
        <v>6105</v>
      </c>
      <c r="J284" s="47" t="s">
        <v>501</v>
      </c>
    </row>
    <row r="285" spans="4:10" ht="23.45" customHeight="1" x14ac:dyDescent="0.25">
      <c r="D285" s="83"/>
      <c r="E285" s="37"/>
      <c r="F285" s="55"/>
      <c r="G285" s="54" t="s">
        <v>310</v>
      </c>
      <c r="H285" s="36">
        <v>6106</v>
      </c>
      <c r="J285" s="47" t="s">
        <v>501</v>
      </c>
    </row>
    <row r="286" spans="4:10" ht="23.45" customHeight="1" x14ac:dyDescent="0.25">
      <c r="D286" s="83"/>
      <c r="E286" s="37"/>
      <c r="F286" s="55"/>
    </row>
    <row r="287" spans="4:10" ht="23.45" customHeight="1" x14ac:dyDescent="0.25">
      <c r="D287" s="80" t="s">
        <v>450</v>
      </c>
      <c r="E287" s="35">
        <v>7000</v>
      </c>
      <c r="F287" s="52" t="s">
        <v>56</v>
      </c>
      <c r="G287" s="54" t="s">
        <v>258</v>
      </c>
      <c r="H287" s="36">
        <v>7000</v>
      </c>
      <c r="J287" s="47" t="s">
        <v>501</v>
      </c>
    </row>
    <row r="288" spans="4:10" ht="23.45" customHeight="1" x14ac:dyDescent="0.25">
      <c r="D288" s="83"/>
      <c r="E288" s="37"/>
      <c r="F288" s="55"/>
      <c r="G288" s="54" t="s">
        <v>259</v>
      </c>
      <c r="H288" s="36">
        <v>7001</v>
      </c>
      <c r="J288" s="47" t="s">
        <v>501</v>
      </c>
    </row>
    <row r="289" spans="4:10" ht="23.45" customHeight="1" x14ac:dyDescent="0.25">
      <c r="D289" s="83"/>
      <c r="E289" s="37"/>
      <c r="F289" s="55"/>
      <c r="G289" s="54" t="s">
        <v>260</v>
      </c>
      <c r="H289" s="36">
        <v>7002</v>
      </c>
      <c r="J289" s="47" t="s">
        <v>501</v>
      </c>
    </row>
    <row r="290" spans="4:10" ht="23.45" customHeight="1" x14ac:dyDescent="0.25">
      <c r="D290" s="83"/>
      <c r="E290" s="37"/>
      <c r="F290" s="55"/>
      <c r="G290" s="55"/>
      <c r="H290" s="42"/>
    </row>
    <row r="291" spans="4:10" ht="23.45" customHeight="1" x14ac:dyDescent="0.25">
      <c r="D291" s="80" t="s">
        <v>450</v>
      </c>
      <c r="E291" s="35">
        <v>7100</v>
      </c>
      <c r="F291" s="72" t="s">
        <v>57</v>
      </c>
      <c r="G291" s="54" t="s">
        <v>261</v>
      </c>
      <c r="H291" s="36">
        <v>7100</v>
      </c>
      <c r="J291" s="47" t="s">
        <v>501</v>
      </c>
    </row>
    <row r="292" spans="4:10" ht="23.45" customHeight="1" x14ac:dyDescent="0.25">
      <c r="D292" s="83"/>
      <c r="E292" s="37"/>
      <c r="F292" s="55"/>
      <c r="G292" s="54" t="s">
        <v>262</v>
      </c>
      <c r="H292" s="36">
        <v>7101</v>
      </c>
      <c r="J292" s="47" t="s">
        <v>501</v>
      </c>
    </row>
    <row r="293" spans="4:10" ht="23.45" customHeight="1" x14ac:dyDescent="0.25">
      <c r="D293" s="83"/>
      <c r="E293" s="37"/>
      <c r="F293" s="55"/>
      <c r="G293" s="54" t="s">
        <v>263</v>
      </c>
      <c r="H293" s="36">
        <v>7102</v>
      </c>
      <c r="J293" s="47" t="s">
        <v>501</v>
      </c>
    </row>
    <row r="294" spans="4:10" ht="23.45" customHeight="1" x14ac:dyDescent="0.25">
      <c r="D294" s="83"/>
      <c r="E294" s="37"/>
      <c r="F294" s="55"/>
      <c r="G294" s="55"/>
      <c r="H294" s="45"/>
    </row>
    <row r="295" spans="4:10" ht="23.45" customHeight="1" x14ac:dyDescent="0.25">
      <c r="D295" s="80">
        <v>777</v>
      </c>
      <c r="E295" s="35">
        <v>7777</v>
      </c>
      <c r="F295" s="52" t="s">
        <v>287</v>
      </c>
      <c r="G295" s="54" t="s">
        <v>288</v>
      </c>
      <c r="H295" s="43">
        <v>7777</v>
      </c>
      <c r="J295" s="47" t="s">
        <v>501</v>
      </c>
    </row>
    <row r="296" spans="4:10" ht="22.5" customHeight="1" x14ac:dyDescent="0.25"/>
    <row r="297" spans="4:10" ht="23.45" customHeight="1" x14ac:dyDescent="0.25">
      <c r="D297" s="84">
        <v>121</v>
      </c>
      <c r="E297" s="35">
        <v>8000</v>
      </c>
      <c r="F297" s="52" t="s">
        <v>264</v>
      </c>
      <c r="G297" s="54" t="s">
        <v>24</v>
      </c>
      <c r="H297" s="43">
        <v>8000</v>
      </c>
      <c r="J297" s="47" t="s">
        <v>501</v>
      </c>
    </row>
    <row r="298" spans="4:10" ht="23.45" customHeight="1" x14ac:dyDescent="0.25">
      <c r="D298" s="83"/>
      <c r="E298" s="35">
        <v>8100</v>
      </c>
      <c r="F298" s="52" t="s">
        <v>22</v>
      </c>
      <c r="G298" s="54" t="str">
        <f t="shared" ref="G298:G303" si="0">F298</f>
        <v>Quyền sử dụng đất</v>
      </c>
      <c r="H298" s="43">
        <v>8100</v>
      </c>
      <c r="J298" s="47" t="s">
        <v>501</v>
      </c>
    </row>
    <row r="299" spans="4:10" ht="23.45" customHeight="1" x14ac:dyDescent="0.25">
      <c r="D299" s="83"/>
      <c r="E299" s="35">
        <v>8200</v>
      </c>
      <c r="F299" s="52" t="s">
        <v>71</v>
      </c>
      <c r="G299" s="54" t="str">
        <f t="shared" si="0"/>
        <v>Quyền tác giả và quyền liên quan đến quyền tác giả</v>
      </c>
      <c r="H299" s="43">
        <v>8200</v>
      </c>
      <c r="J299" s="47" t="s">
        <v>501</v>
      </c>
    </row>
    <row r="300" spans="4:10" ht="23.45" customHeight="1" x14ac:dyDescent="0.25">
      <c r="D300" s="83"/>
      <c r="E300" s="35">
        <v>8300</v>
      </c>
      <c r="F300" s="52" t="s">
        <v>23</v>
      </c>
      <c r="G300" s="54" t="str">
        <f t="shared" si="0"/>
        <v>Quyền sở hữu công nghiệp</v>
      </c>
      <c r="H300" s="43">
        <v>8300</v>
      </c>
      <c r="J300" s="47" t="s">
        <v>501</v>
      </c>
    </row>
    <row r="301" spans="4:10" ht="23.45" customHeight="1" x14ac:dyDescent="0.25">
      <c r="D301" s="83"/>
      <c r="E301" s="35">
        <v>8400</v>
      </c>
      <c r="F301" s="52" t="s">
        <v>72</v>
      </c>
      <c r="G301" s="54" t="str">
        <f t="shared" si="0"/>
        <v>Quyền sở hữu đối với giống cây trồng</v>
      </c>
      <c r="H301" s="43">
        <v>8400</v>
      </c>
      <c r="J301" s="47" t="s">
        <v>501</v>
      </c>
    </row>
    <row r="302" spans="4:10" ht="23.45" customHeight="1" x14ac:dyDescent="0.25">
      <c r="D302" s="80">
        <v>121</v>
      </c>
      <c r="E302" s="35">
        <v>8500</v>
      </c>
      <c r="F302" s="52" t="s">
        <v>73</v>
      </c>
      <c r="G302" s="54" t="str">
        <f t="shared" si="0"/>
        <v>Thương hiêu của đơn vị sự nghiệp công lập</v>
      </c>
      <c r="H302" s="43">
        <v>8500</v>
      </c>
      <c r="J302" s="47" t="s">
        <v>501</v>
      </c>
    </row>
    <row r="303" spans="4:10" ht="23.45" customHeight="1" x14ac:dyDescent="0.25">
      <c r="D303" s="83"/>
      <c r="E303" s="35">
        <v>8600</v>
      </c>
      <c r="F303" s="52" t="s">
        <v>70</v>
      </c>
      <c r="G303" s="54" t="str">
        <f t="shared" si="0"/>
        <v>Tài sản vô hình khác</v>
      </c>
      <c r="H303" s="43">
        <v>8600</v>
      </c>
      <c r="J303" s="47" t="s">
        <v>501</v>
      </c>
    </row>
  </sheetData>
  <mergeCells count="1">
    <mergeCell ref="D1:H1"/>
  </mergeCells>
  <pageMargins left="0.7" right="0.7" top="0.75" bottom="0.75" header="0.3" footer="0.3"/>
  <pageSetup paperSize="9" scale="53" fitToHeight="0" orientation="portrait" r:id="rId1"/>
  <rowBreaks count="2" manualBreakCount="2">
    <brk id="57" max="7" man="1"/>
    <brk id="118"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19" workbookViewId="0">
      <selection activeCell="E44" sqref="E44"/>
    </sheetView>
  </sheetViews>
  <sheetFormatPr defaultColWidth="8.85546875" defaultRowHeight="15.75" x14ac:dyDescent="0.25"/>
  <cols>
    <col min="1" max="1" width="8.42578125" style="32" bestFit="1" customWidth="1"/>
    <col min="2" max="2" width="15.140625" style="32" bestFit="1" customWidth="1"/>
    <col min="3" max="3" width="15.42578125" style="32" bestFit="1" customWidth="1"/>
    <col min="4" max="4" width="31.28515625" style="33" customWidth="1"/>
    <col min="5" max="5" width="65" style="33" customWidth="1"/>
    <col min="6" max="16384" width="8.85546875" style="32"/>
  </cols>
  <sheetData>
    <row r="1" spans="1:5" ht="83.45" customHeight="1" x14ac:dyDescent="0.25">
      <c r="A1" s="125" t="s">
        <v>320</v>
      </c>
      <c r="B1" s="126"/>
      <c r="C1" s="126"/>
      <c r="D1" s="126"/>
      <c r="E1" s="126"/>
    </row>
    <row r="2" spans="1:5" x14ac:dyDescent="0.25">
      <c r="A2" s="32" t="s">
        <v>319</v>
      </c>
      <c r="B2" s="32" t="s">
        <v>321</v>
      </c>
      <c r="C2" s="32" t="s">
        <v>322</v>
      </c>
      <c r="D2" s="32" t="s">
        <v>323</v>
      </c>
      <c r="E2" s="32" t="s">
        <v>324</v>
      </c>
    </row>
    <row r="3" spans="1:5" x14ac:dyDescent="0.25">
      <c r="A3" s="32">
        <v>1</v>
      </c>
      <c r="B3" s="32">
        <v>100</v>
      </c>
      <c r="C3" s="32" t="s">
        <v>325</v>
      </c>
      <c r="D3" s="33" t="s">
        <v>326</v>
      </c>
      <c r="E3" s="33" t="s">
        <v>327</v>
      </c>
    </row>
    <row r="4" spans="1:5" x14ac:dyDescent="0.25">
      <c r="A4" s="32">
        <f>A3+1</f>
        <v>2</v>
      </c>
      <c r="B4" s="32">
        <v>200</v>
      </c>
      <c r="C4" s="32" t="s">
        <v>328</v>
      </c>
      <c r="D4" s="33" t="s">
        <v>329</v>
      </c>
      <c r="E4" s="33" t="s">
        <v>330</v>
      </c>
    </row>
    <row r="5" spans="1:5" x14ac:dyDescent="0.25">
      <c r="A5" s="32">
        <f t="shared" ref="A5:A38" si="0">A4+1</f>
        <v>3</v>
      </c>
      <c r="B5" s="32">
        <v>220</v>
      </c>
      <c r="C5" s="32" t="s">
        <v>331</v>
      </c>
      <c r="D5" s="33" t="s">
        <v>332</v>
      </c>
      <c r="E5" s="33" t="s">
        <v>333</v>
      </c>
    </row>
    <row r="6" spans="1:5" x14ac:dyDescent="0.25">
      <c r="A6" s="32">
        <f t="shared" si="0"/>
        <v>4</v>
      </c>
      <c r="B6" s="32">
        <v>240</v>
      </c>
      <c r="C6" s="32" t="s">
        <v>334</v>
      </c>
      <c r="D6" s="33" t="s">
        <v>335</v>
      </c>
      <c r="E6" s="33" t="s">
        <v>336</v>
      </c>
    </row>
    <row r="7" spans="1:5" x14ac:dyDescent="0.25">
      <c r="A7" s="32">
        <f t="shared" si="0"/>
        <v>5</v>
      </c>
      <c r="B7" s="32">
        <v>260</v>
      </c>
      <c r="C7" s="32" t="s">
        <v>337</v>
      </c>
      <c r="D7" s="33" t="s">
        <v>338</v>
      </c>
      <c r="E7" s="33" t="s">
        <v>339</v>
      </c>
    </row>
    <row r="8" spans="1:5" x14ac:dyDescent="0.25">
      <c r="A8" s="32">
        <f t="shared" si="0"/>
        <v>6</v>
      </c>
      <c r="B8" s="32">
        <v>280</v>
      </c>
      <c r="C8" s="32" t="s">
        <v>340</v>
      </c>
      <c r="D8" s="33" t="s">
        <v>341</v>
      </c>
      <c r="E8" s="33" t="s">
        <v>342</v>
      </c>
    </row>
    <row r="9" spans="1:5" x14ac:dyDescent="0.25">
      <c r="A9" s="32">
        <f t="shared" si="0"/>
        <v>7</v>
      </c>
      <c r="B9" s="32">
        <v>300</v>
      </c>
      <c r="C9" s="32" t="s">
        <v>343</v>
      </c>
      <c r="D9" s="33" t="s">
        <v>344</v>
      </c>
      <c r="E9" s="33" t="s">
        <v>345</v>
      </c>
    </row>
    <row r="10" spans="1:5" x14ac:dyDescent="0.25">
      <c r="A10" s="32">
        <f t="shared" si="0"/>
        <v>8</v>
      </c>
      <c r="B10" s="32">
        <v>320</v>
      </c>
      <c r="C10" s="32" t="s">
        <v>346</v>
      </c>
      <c r="D10" s="33" t="s">
        <v>347</v>
      </c>
      <c r="E10" s="33" t="s">
        <v>348</v>
      </c>
    </row>
    <row r="11" spans="1:5" x14ac:dyDescent="0.25">
      <c r="A11" s="32">
        <f t="shared" si="0"/>
        <v>9</v>
      </c>
      <c r="B11" s="32">
        <v>340</v>
      </c>
      <c r="C11" s="32" t="s">
        <v>349</v>
      </c>
      <c r="D11" s="33" t="s">
        <v>350</v>
      </c>
      <c r="E11" s="33" t="s">
        <v>351</v>
      </c>
    </row>
    <row r="12" spans="1:5" x14ac:dyDescent="0.25">
      <c r="A12" s="32">
        <f t="shared" si="0"/>
        <v>10</v>
      </c>
      <c r="B12" s="32">
        <v>360</v>
      </c>
      <c r="C12" s="32" t="s">
        <v>352</v>
      </c>
      <c r="D12" s="33" t="s">
        <v>353</v>
      </c>
      <c r="E12" s="33" t="s">
        <v>354</v>
      </c>
    </row>
    <row r="13" spans="1:5" x14ac:dyDescent="0.25">
      <c r="A13" s="32">
        <f t="shared" si="0"/>
        <v>11</v>
      </c>
      <c r="B13" s="32">
        <v>380</v>
      </c>
      <c r="C13" s="32" t="s">
        <v>355</v>
      </c>
      <c r="D13" s="33" t="s">
        <v>356</v>
      </c>
      <c r="E13" s="33" t="s">
        <v>357</v>
      </c>
    </row>
    <row r="14" spans="1:5" x14ac:dyDescent="0.25">
      <c r="A14" s="32">
        <f t="shared" si="0"/>
        <v>12</v>
      </c>
      <c r="B14" s="32">
        <v>400</v>
      </c>
      <c r="C14" s="32" t="s">
        <v>358</v>
      </c>
      <c r="D14" s="33" t="s">
        <v>359</v>
      </c>
      <c r="E14" s="33" t="s">
        <v>360</v>
      </c>
    </row>
    <row r="15" spans="1:5" x14ac:dyDescent="0.25">
      <c r="A15" s="32">
        <f t="shared" si="0"/>
        <v>13</v>
      </c>
      <c r="B15" s="32">
        <v>420</v>
      </c>
      <c r="C15" s="32" t="s">
        <v>361</v>
      </c>
      <c r="D15" s="33" t="s">
        <v>362</v>
      </c>
      <c r="E15" s="33" t="s">
        <v>363</v>
      </c>
    </row>
    <row r="16" spans="1:5" x14ac:dyDescent="0.25">
      <c r="A16" s="32">
        <f t="shared" si="0"/>
        <v>14</v>
      </c>
      <c r="B16" s="32">
        <v>440</v>
      </c>
      <c r="C16" s="32" t="s">
        <v>364</v>
      </c>
      <c r="D16" s="33" t="s">
        <v>365</v>
      </c>
      <c r="E16" s="33" t="s">
        <v>366</v>
      </c>
    </row>
    <row r="17" spans="1:5" x14ac:dyDescent="0.25">
      <c r="A17" s="32">
        <f t="shared" si="0"/>
        <v>15</v>
      </c>
      <c r="B17" s="32">
        <v>460</v>
      </c>
      <c r="C17" s="32" t="s">
        <v>367</v>
      </c>
      <c r="D17" s="33" t="s">
        <v>368</v>
      </c>
      <c r="E17" s="33" t="s">
        <v>369</v>
      </c>
    </row>
    <row r="18" spans="1:5" x14ac:dyDescent="0.25">
      <c r="A18" s="32">
        <f t="shared" si="0"/>
        <v>16</v>
      </c>
      <c r="B18" s="32">
        <v>480</v>
      </c>
      <c r="C18" s="32" t="s">
        <v>370</v>
      </c>
      <c r="D18" s="33" t="s">
        <v>371</v>
      </c>
      <c r="E18" s="33" t="s">
        <v>372</v>
      </c>
    </row>
    <row r="19" spans="1:5" x14ac:dyDescent="0.25">
      <c r="A19" s="32">
        <f t="shared" si="0"/>
        <v>17</v>
      </c>
      <c r="B19" s="32">
        <v>500</v>
      </c>
      <c r="C19" s="32" t="s">
        <v>373</v>
      </c>
      <c r="D19" s="33" t="s">
        <v>374</v>
      </c>
      <c r="E19" s="33" t="s">
        <v>375</v>
      </c>
    </row>
    <row r="20" spans="1:5" x14ac:dyDescent="0.25">
      <c r="A20" s="32">
        <f t="shared" si="0"/>
        <v>18</v>
      </c>
      <c r="B20" s="32">
        <v>520</v>
      </c>
      <c r="C20" s="32" t="s">
        <v>376</v>
      </c>
      <c r="D20" s="33" t="s">
        <v>377</v>
      </c>
      <c r="E20" s="33" t="s">
        <v>378</v>
      </c>
    </row>
    <row r="21" spans="1:5" x14ac:dyDescent="0.25">
      <c r="A21" s="32">
        <f t="shared" si="0"/>
        <v>19</v>
      </c>
      <c r="B21" s="32">
        <v>540</v>
      </c>
      <c r="C21" s="32" t="s">
        <v>379</v>
      </c>
      <c r="D21" s="33" t="s">
        <v>380</v>
      </c>
      <c r="E21" s="33" t="s">
        <v>381</v>
      </c>
    </row>
    <row r="22" spans="1:5" x14ac:dyDescent="0.25">
      <c r="A22" s="32">
        <f t="shared" si="0"/>
        <v>20</v>
      </c>
      <c r="B22" s="32">
        <v>560</v>
      </c>
      <c r="C22" s="32" t="s">
        <v>382</v>
      </c>
      <c r="D22" s="33" t="s">
        <v>383</v>
      </c>
      <c r="E22" s="33" t="s">
        <v>384</v>
      </c>
    </row>
    <row r="23" spans="1:5" x14ac:dyDescent="0.25">
      <c r="A23" s="32">
        <f t="shared" si="0"/>
        <v>21</v>
      </c>
      <c r="B23" s="32">
        <v>580</v>
      </c>
      <c r="C23" s="32" t="s">
        <v>385</v>
      </c>
      <c r="D23" s="33" t="s">
        <v>386</v>
      </c>
      <c r="E23" s="33" t="s">
        <v>387</v>
      </c>
    </row>
    <row r="24" spans="1:5" x14ac:dyDescent="0.25">
      <c r="A24" s="32">
        <f t="shared" si="0"/>
        <v>22</v>
      </c>
      <c r="B24" s="32">
        <v>600</v>
      </c>
      <c r="C24" s="32" t="s">
        <v>388</v>
      </c>
      <c r="D24" s="33" t="s">
        <v>389</v>
      </c>
      <c r="E24" s="33" t="s">
        <v>390</v>
      </c>
    </row>
    <row r="25" spans="1:5" x14ac:dyDescent="0.25">
      <c r="A25" s="32">
        <f t="shared" si="0"/>
        <v>23</v>
      </c>
      <c r="B25" s="32">
        <v>620</v>
      </c>
      <c r="C25" s="32" t="s">
        <v>391</v>
      </c>
      <c r="D25" s="33" t="s">
        <v>392</v>
      </c>
      <c r="E25" s="33" t="s">
        <v>393</v>
      </c>
    </row>
    <row r="26" spans="1:5" x14ac:dyDescent="0.25">
      <c r="A26" s="32">
        <f t="shared" si="0"/>
        <v>24</v>
      </c>
      <c r="B26" s="32">
        <v>640</v>
      </c>
      <c r="C26" s="32" t="s">
        <v>394</v>
      </c>
      <c r="D26" s="33" t="s">
        <v>395</v>
      </c>
      <c r="E26" s="33" t="s">
        <v>396</v>
      </c>
    </row>
    <row r="27" spans="1:5" x14ac:dyDescent="0.25">
      <c r="A27" s="32">
        <f t="shared" si="0"/>
        <v>25</v>
      </c>
      <c r="B27" s="32">
        <v>660</v>
      </c>
      <c r="C27" s="32" t="s">
        <v>397</v>
      </c>
      <c r="D27" s="33" t="s">
        <v>398</v>
      </c>
      <c r="E27" s="33" t="s">
        <v>399</v>
      </c>
    </row>
    <row r="28" spans="1:5" x14ac:dyDescent="0.25">
      <c r="A28" s="32">
        <f t="shared" si="0"/>
        <v>26</v>
      </c>
      <c r="B28" s="32">
        <v>680</v>
      </c>
      <c r="C28" s="32" t="s">
        <v>400</v>
      </c>
      <c r="D28" s="33" t="s">
        <v>401</v>
      </c>
      <c r="E28" s="33" t="s">
        <v>402</v>
      </c>
    </row>
    <row r="29" spans="1:5" x14ac:dyDescent="0.25">
      <c r="A29" s="32">
        <f t="shared" si="0"/>
        <v>27</v>
      </c>
      <c r="B29" s="32">
        <v>700</v>
      </c>
      <c r="C29" s="32" t="s">
        <v>403</v>
      </c>
      <c r="D29" s="33" t="s">
        <v>461</v>
      </c>
      <c r="E29" s="33" t="s">
        <v>404</v>
      </c>
    </row>
    <row r="30" spans="1:5" x14ac:dyDescent="0.25">
      <c r="A30" s="32">
        <f t="shared" si="0"/>
        <v>28</v>
      </c>
      <c r="B30" s="32">
        <v>720</v>
      </c>
      <c r="C30" s="32" t="s">
        <v>405</v>
      </c>
      <c r="D30" s="33" t="s">
        <v>406</v>
      </c>
      <c r="E30" s="33" t="s">
        <v>407</v>
      </c>
    </row>
    <row r="31" spans="1:5" x14ac:dyDescent="0.25">
      <c r="A31" s="32">
        <f t="shared" si="0"/>
        <v>29</v>
      </c>
      <c r="B31" s="32">
        <v>740</v>
      </c>
      <c r="C31" s="32" t="s">
        <v>408</v>
      </c>
      <c r="D31" s="33" t="s">
        <v>409</v>
      </c>
      <c r="E31" s="33" t="s">
        <v>410</v>
      </c>
    </row>
    <row r="32" spans="1:5" x14ac:dyDescent="0.25">
      <c r="A32" s="32">
        <f t="shared" si="0"/>
        <v>30</v>
      </c>
      <c r="B32" s="32">
        <v>760</v>
      </c>
      <c r="C32" s="32" t="s">
        <v>411</v>
      </c>
      <c r="D32" s="33" t="s">
        <v>412</v>
      </c>
      <c r="E32" s="33" t="s">
        <v>413</v>
      </c>
    </row>
    <row r="33" spans="1:5" x14ac:dyDescent="0.25">
      <c r="A33" s="32">
        <f t="shared" si="0"/>
        <v>31</v>
      </c>
      <c r="B33" s="32">
        <v>800</v>
      </c>
      <c r="C33" s="32" t="s">
        <v>414</v>
      </c>
      <c r="D33" s="33" t="s">
        <v>415</v>
      </c>
      <c r="E33" s="33" t="s">
        <v>416</v>
      </c>
    </row>
    <row r="34" spans="1:5" x14ac:dyDescent="0.25">
      <c r="A34" s="32">
        <f t="shared" si="0"/>
        <v>32</v>
      </c>
      <c r="B34" s="32">
        <v>820</v>
      </c>
      <c r="C34" s="32" t="s">
        <v>417</v>
      </c>
      <c r="D34" s="33" t="s">
        <v>418</v>
      </c>
      <c r="E34" s="33" t="s">
        <v>419</v>
      </c>
    </row>
    <row r="35" spans="1:5" x14ac:dyDescent="0.25">
      <c r="A35" s="32">
        <f t="shared" si="0"/>
        <v>33</v>
      </c>
      <c r="B35" s="32">
        <v>840</v>
      </c>
      <c r="C35" s="32" t="s">
        <v>420</v>
      </c>
      <c r="D35" s="33" t="s">
        <v>421</v>
      </c>
      <c r="E35" s="33" t="s">
        <v>422</v>
      </c>
    </row>
    <row r="36" spans="1:5" x14ac:dyDescent="0.25">
      <c r="A36" s="32">
        <f t="shared" si="0"/>
        <v>34</v>
      </c>
      <c r="B36" s="32">
        <v>860</v>
      </c>
      <c r="C36" s="32" t="s">
        <v>423</v>
      </c>
      <c r="D36" s="33" t="s">
        <v>424</v>
      </c>
      <c r="E36" s="33" t="s">
        <v>425</v>
      </c>
    </row>
    <row r="37" spans="1:5" x14ac:dyDescent="0.25">
      <c r="A37" s="32">
        <f t="shared" si="0"/>
        <v>35</v>
      </c>
      <c r="B37" s="32">
        <v>880</v>
      </c>
      <c r="C37" s="32" t="s">
        <v>426</v>
      </c>
      <c r="D37" s="33" t="s">
        <v>427</v>
      </c>
      <c r="E37" s="33" t="s">
        <v>428</v>
      </c>
    </row>
    <row r="38" spans="1:5" x14ac:dyDescent="0.25">
      <c r="A38" s="32">
        <f t="shared" si="0"/>
        <v>36</v>
      </c>
      <c r="B38" s="32">
        <v>900</v>
      </c>
      <c r="C38" s="32" t="s">
        <v>429</v>
      </c>
      <c r="D38" s="33" t="s">
        <v>430</v>
      </c>
      <c r="E38" s="33" t="s">
        <v>431</v>
      </c>
    </row>
  </sheetData>
  <mergeCells count="1">
    <mergeCell ref="A1:E1"/>
  </mergeCell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view="pageBreakPreview" zoomScale="96" zoomScaleNormal="100" zoomScaleSheetLayoutView="96" workbookViewId="0">
      <selection activeCell="E19" sqref="E19"/>
    </sheetView>
  </sheetViews>
  <sheetFormatPr defaultColWidth="8.85546875" defaultRowHeight="15" x14ac:dyDescent="0.25"/>
  <cols>
    <col min="1" max="1" width="26.7109375" style="86" customWidth="1"/>
    <col min="2" max="6" width="21.42578125" style="86" customWidth="1"/>
    <col min="7" max="16384" width="8.85546875" style="86"/>
  </cols>
  <sheetData>
    <row r="1" spans="1:6" ht="87.6" customHeight="1" x14ac:dyDescent="0.25">
      <c r="A1" s="127" t="s">
        <v>458</v>
      </c>
      <c r="B1" s="127"/>
      <c r="C1" s="127"/>
      <c r="D1" s="127"/>
      <c r="E1" s="127"/>
      <c r="F1" s="127"/>
    </row>
    <row r="2" spans="1:6" ht="16.5" x14ac:dyDescent="0.25">
      <c r="A2" s="118" t="s">
        <v>455</v>
      </c>
      <c r="B2" s="118" t="s">
        <v>506</v>
      </c>
      <c r="C2" s="118" t="s">
        <v>454</v>
      </c>
      <c r="D2" s="118" t="s">
        <v>454</v>
      </c>
      <c r="E2" s="118" t="s">
        <v>454</v>
      </c>
      <c r="F2" s="118" t="s">
        <v>454</v>
      </c>
    </row>
    <row r="3" spans="1:6" s="93" customFormat="1" ht="25.9" customHeight="1" x14ac:dyDescent="0.25">
      <c r="A3" s="119" t="s">
        <v>451</v>
      </c>
      <c r="B3" s="120" t="s">
        <v>508</v>
      </c>
      <c r="C3" s="94">
        <v>700</v>
      </c>
      <c r="D3" s="94">
        <v>701</v>
      </c>
      <c r="E3" s="94">
        <v>702</v>
      </c>
      <c r="F3" s="94">
        <v>703</v>
      </c>
    </row>
    <row r="4" spans="1:6" s="93" customFormat="1" ht="25.9" customHeight="1" x14ac:dyDescent="0.25">
      <c r="A4" s="119" t="s">
        <v>452</v>
      </c>
      <c r="B4" s="120">
        <v>888</v>
      </c>
      <c r="C4" s="94" t="s">
        <v>507</v>
      </c>
      <c r="D4" s="94" t="s">
        <v>507</v>
      </c>
      <c r="E4" s="94" t="s">
        <v>507</v>
      </c>
      <c r="F4" s="94" t="s">
        <v>507</v>
      </c>
    </row>
    <row r="5" spans="1:6" s="93" customFormat="1" ht="25.9" customHeight="1" x14ac:dyDescent="0.25">
      <c r="A5" s="119" t="s">
        <v>453</v>
      </c>
      <c r="B5" s="120">
        <v>999</v>
      </c>
      <c r="C5" s="94" t="s">
        <v>507</v>
      </c>
      <c r="D5" s="94" t="s">
        <v>507</v>
      </c>
      <c r="E5" s="94" t="s">
        <v>507</v>
      </c>
      <c r="F5" s="94" t="s">
        <v>507</v>
      </c>
    </row>
    <row r="6" spans="1:6" ht="25.9" customHeight="1" x14ac:dyDescent="0.25">
      <c r="A6" s="119" t="s">
        <v>498</v>
      </c>
      <c r="B6" s="120" t="s">
        <v>509</v>
      </c>
      <c r="C6" s="94" t="s">
        <v>507</v>
      </c>
      <c r="D6" s="94" t="s">
        <v>507</v>
      </c>
      <c r="E6" s="94" t="s">
        <v>507</v>
      </c>
      <c r="F6" s="94" t="s">
        <v>507</v>
      </c>
    </row>
  </sheetData>
  <mergeCells count="1">
    <mergeCell ref="A1:F1"/>
  </mergeCells>
  <pageMargins left="0.7" right="0.7" top="0.75" bottom="0.75" header="0.3" footer="0.3"/>
  <pageSetup paperSize="9" scale="9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K6" sqref="K6"/>
    </sheetView>
  </sheetViews>
  <sheetFormatPr defaultRowHeight="15" x14ac:dyDescent="0.25"/>
  <cols>
    <col min="9" max="9" width="12.42578125" customWidth="1"/>
    <col min="10" max="10" width="20.42578125" customWidth="1"/>
    <col min="11" max="11" width="21.7109375" customWidth="1"/>
  </cols>
  <sheetData>
    <row r="1" spans="1:11" x14ac:dyDescent="0.25">
      <c r="A1" s="140" t="s">
        <v>464</v>
      </c>
      <c r="B1" s="141"/>
      <c r="C1" s="141"/>
      <c r="D1" s="141"/>
      <c r="E1" s="141"/>
      <c r="F1" s="141"/>
      <c r="G1" s="141"/>
      <c r="H1" s="141"/>
      <c r="I1" s="141"/>
      <c r="J1" s="131" t="s">
        <v>474</v>
      </c>
      <c r="K1" s="129" t="s">
        <v>486</v>
      </c>
    </row>
    <row r="2" spans="1:11" x14ac:dyDescent="0.25">
      <c r="A2" s="142"/>
      <c r="B2" s="143"/>
      <c r="C2" s="143"/>
      <c r="D2" s="143"/>
      <c r="E2" s="143"/>
      <c r="F2" s="143"/>
      <c r="G2" s="143"/>
      <c r="H2" s="143"/>
      <c r="I2" s="143"/>
      <c r="J2" s="132"/>
      <c r="K2" s="130"/>
    </row>
    <row r="3" spans="1:11" x14ac:dyDescent="0.25">
      <c r="A3" s="135" t="s">
        <v>467</v>
      </c>
      <c r="B3" s="134"/>
      <c r="C3" s="134"/>
      <c r="D3" s="134"/>
      <c r="E3" s="134"/>
      <c r="F3" s="134"/>
      <c r="G3" s="134"/>
      <c r="H3" s="134"/>
      <c r="I3" s="134"/>
      <c r="J3" s="104" t="s">
        <v>476</v>
      </c>
      <c r="K3" s="105">
        <v>44024</v>
      </c>
    </row>
    <row r="4" spans="1:11" x14ac:dyDescent="0.25">
      <c r="A4" s="135" t="s">
        <v>468</v>
      </c>
      <c r="B4" s="134"/>
      <c r="C4" s="134"/>
      <c r="D4" s="134"/>
      <c r="E4" s="134"/>
      <c r="F4" s="134"/>
      <c r="G4" s="134"/>
      <c r="H4" s="134"/>
      <c r="I4" s="134"/>
      <c r="J4" s="104" t="s">
        <v>476</v>
      </c>
      <c r="K4" s="106" t="s">
        <v>487</v>
      </c>
    </row>
    <row r="5" spans="1:11" ht="39" customHeight="1" x14ac:dyDescent="0.25">
      <c r="A5" s="136" t="s">
        <v>488</v>
      </c>
      <c r="B5" s="137"/>
      <c r="C5" s="137"/>
      <c r="D5" s="137"/>
      <c r="E5" s="137"/>
      <c r="F5" s="137"/>
      <c r="G5" s="137"/>
      <c r="H5" s="137"/>
      <c r="I5" s="137"/>
      <c r="J5" s="104" t="s">
        <v>477</v>
      </c>
      <c r="K5" s="106" t="s">
        <v>489</v>
      </c>
    </row>
    <row r="6" spans="1:11" ht="83.45" customHeight="1" x14ac:dyDescent="0.25">
      <c r="A6" s="111" t="s">
        <v>319</v>
      </c>
      <c r="B6" s="112" t="s">
        <v>469</v>
      </c>
      <c r="C6" s="112" t="s">
        <v>470</v>
      </c>
      <c r="D6" s="112" t="s">
        <v>472</v>
      </c>
      <c r="E6" s="112" t="s">
        <v>471</v>
      </c>
      <c r="F6" s="112" t="s">
        <v>473</v>
      </c>
      <c r="G6" s="112" t="s">
        <v>496</v>
      </c>
      <c r="H6" s="112" t="s">
        <v>324</v>
      </c>
      <c r="I6" s="97"/>
      <c r="J6" s="104"/>
      <c r="K6" s="106"/>
    </row>
    <row r="7" spans="1:11" ht="27.6" customHeight="1" x14ac:dyDescent="0.25">
      <c r="A7" s="99"/>
      <c r="B7" s="97"/>
      <c r="C7" s="97"/>
      <c r="D7" s="97"/>
      <c r="E7" s="97"/>
      <c r="F7" s="97"/>
      <c r="G7" s="97"/>
      <c r="H7" s="97"/>
      <c r="I7" s="97"/>
      <c r="J7" s="104"/>
      <c r="K7" s="106"/>
    </row>
    <row r="8" spans="1:11" ht="26.45" customHeight="1" x14ac:dyDescent="0.25">
      <c r="A8" s="135" t="s">
        <v>465</v>
      </c>
      <c r="B8" s="134"/>
      <c r="C8" s="134"/>
      <c r="D8" s="134"/>
      <c r="E8" s="134"/>
      <c r="F8" s="134"/>
      <c r="G8" s="134"/>
      <c r="H8" s="134"/>
      <c r="I8" s="134"/>
      <c r="J8" s="104" t="s">
        <v>476</v>
      </c>
      <c r="K8" s="106" t="s">
        <v>490</v>
      </c>
    </row>
    <row r="9" spans="1:11" x14ac:dyDescent="0.25">
      <c r="A9" s="138" t="s">
        <v>466</v>
      </c>
      <c r="B9" s="139"/>
      <c r="C9" s="139"/>
      <c r="D9" s="139"/>
      <c r="E9" s="139"/>
      <c r="F9" s="139"/>
      <c r="G9" s="139"/>
      <c r="H9" s="139"/>
      <c r="I9" s="139"/>
      <c r="J9" s="104" t="s">
        <v>475</v>
      </c>
      <c r="K9" s="106" t="s">
        <v>491</v>
      </c>
    </row>
    <row r="10" spans="1:11" x14ac:dyDescent="0.25">
      <c r="A10" s="100"/>
      <c r="B10" s="98" t="s">
        <v>482</v>
      </c>
      <c r="J10" s="107"/>
      <c r="K10" s="106"/>
    </row>
    <row r="11" spans="1:11" x14ac:dyDescent="0.25">
      <c r="A11" s="100"/>
      <c r="B11" s="98" t="s">
        <v>483</v>
      </c>
      <c r="J11" s="107"/>
      <c r="K11" s="106"/>
    </row>
    <row r="12" spans="1:11" x14ac:dyDescent="0.25">
      <c r="A12" s="100"/>
      <c r="B12" s="98" t="s">
        <v>484</v>
      </c>
      <c r="J12" s="107"/>
      <c r="K12" s="106"/>
    </row>
    <row r="13" spans="1:11" ht="45" customHeight="1" x14ac:dyDescent="0.25">
      <c r="A13" s="100"/>
      <c r="B13" s="98" t="s">
        <v>485</v>
      </c>
      <c r="E13" s="133" t="s">
        <v>495</v>
      </c>
      <c r="F13" s="133"/>
      <c r="G13" s="133"/>
      <c r="H13" s="133"/>
      <c r="I13" s="133"/>
      <c r="J13" s="107"/>
      <c r="K13" s="106"/>
    </row>
    <row r="14" spans="1:11" x14ac:dyDescent="0.25">
      <c r="A14" s="100"/>
      <c r="E14" s="134" t="s">
        <v>478</v>
      </c>
      <c r="F14" s="134"/>
      <c r="G14" s="134"/>
      <c r="H14" s="134"/>
      <c r="I14" s="134"/>
      <c r="J14" s="107"/>
      <c r="K14" s="106"/>
    </row>
    <row r="15" spans="1:11" x14ac:dyDescent="0.25">
      <c r="A15" s="100"/>
      <c r="E15" s="134" t="s">
        <v>492</v>
      </c>
      <c r="F15" s="134"/>
      <c r="G15" s="134"/>
      <c r="H15" s="134"/>
      <c r="I15" s="134"/>
      <c r="J15" s="107"/>
      <c r="K15" s="106" t="s">
        <v>493</v>
      </c>
    </row>
    <row r="16" spans="1:11" x14ac:dyDescent="0.25">
      <c r="A16" s="100"/>
      <c r="E16" s="134" t="s">
        <v>479</v>
      </c>
      <c r="F16" s="134"/>
      <c r="G16" s="134"/>
      <c r="H16" s="134"/>
      <c r="I16" s="134"/>
      <c r="J16" s="103"/>
      <c r="K16" s="108"/>
    </row>
    <row r="17" spans="1:11" x14ac:dyDescent="0.25">
      <c r="A17" s="100"/>
      <c r="E17" s="134" t="s">
        <v>481</v>
      </c>
      <c r="F17" s="134"/>
      <c r="G17" s="134"/>
      <c r="H17" s="134"/>
      <c r="I17" s="134"/>
      <c r="J17" s="103"/>
      <c r="K17" s="108"/>
    </row>
    <row r="18" spans="1:11" ht="31.15" customHeight="1" thickBot="1" x14ac:dyDescent="0.3">
      <c r="A18" s="101"/>
      <c r="B18" s="102"/>
      <c r="C18" s="102"/>
      <c r="D18" s="102"/>
      <c r="E18" s="128" t="s">
        <v>480</v>
      </c>
      <c r="F18" s="128"/>
      <c r="G18" s="128"/>
      <c r="H18" s="128"/>
      <c r="I18" s="128"/>
      <c r="J18" s="109"/>
      <c r="K18" s="110" t="s">
        <v>494</v>
      </c>
    </row>
  </sheetData>
  <mergeCells count="14">
    <mergeCell ref="E18:I18"/>
    <mergeCell ref="K1:K2"/>
    <mergeCell ref="J1:J2"/>
    <mergeCell ref="E13:I13"/>
    <mergeCell ref="E14:I14"/>
    <mergeCell ref="E15:I15"/>
    <mergeCell ref="E16:I16"/>
    <mergeCell ref="E17:I17"/>
    <mergeCell ref="A3:I3"/>
    <mergeCell ref="A4:I4"/>
    <mergeCell ref="A5:I5"/>
    <mergeCell ref="A8:I8"/>
    <mergeCell ref="A9:I9"/>
    <mergeCell ref="A1:I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bảng mã cấp 1 và 2 thô</vt:lpstr>
      <vt:lpstr>Bảng mã cấp 1</vt:lpstr>
      <vt:lpstr>Bảng mã cấp 2 và mã cấp 3</vt:lpstr>
      <vt:lpstr>Bảng mã Công ty</vt:lpstr>
      <vt:lpstr>Bảng mã bộ phận </vt:lpstr>
      <vt:lpstr>Kế hoạch triển khai</vt:lpstr>
      <vt:lpstr>'bảng mã cấp 1 và 2 thô'!Print_Area</vt:lpstr>
      <vt:lpstr>'Bảng mã cấp 2 và mã cấp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flcgroup</dc:creator>
  <cp:lastModifiedBy>Tran Thanh Quy</cp:lastModifiedBy>
  <cp:lastPrinted>2021-02-22T02:46:18Z</cp:lastPrinted>
  <dcterms:created xsi:type="dcterms:W3CDTF">2015-06-05T18:17:20Z</dcterms:created>
  <dcterms:modified xsi:type="dcterms:W3CDTF">2021-07-13T10:29:10Z</dcterms:modified>
</cp:coreProperties>
</file>